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autoCompressPictures="0"/>
  <mc:AlternateContent xmlns:mc="http://schemas.openxmlformats.org/markup-compatibility/2006">
    <mc:Choice Requires="x15">
      <x15ac:absPath xmlns:x15ac="http://schemas.microsoft.com/office/spreadsheetml/2010/11/ac" url="/Users/brentonward/Downloads/"/>
    </mc:Choice>
  </mc:AlternateContent>
  <bookViews>
    <workbookView xWindow="0" yWindow="460" windowWidth="25600" windowHeight="15460" firstSheet="1" activeTab="1"/>
  </bookViews>
  <sheets>
    <sheet name="List" sheetId="3" state="hidden" r:id="rId1"/>
    <sheet name="1. WIZE Ideal Income Cal" sheetId="7" r:id="rId2"/>
    <sheet name="2. WIZE Life Scorecard" sheetId="6"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18" i="7" l="1"/>
  <c r="J18" i="7"/>
  <c r="G26" i="7"/>
  <c r="G24" i="7"/>
  <c r="G22" i="7"/>
  <c r="G20" i="7"/>
  <c r="H20" i="7"/>
  <c r="H22" i="7"/>
  <c r="H24" i="7"/>
  <c r="H26" i="7"/>
</calcChain>
</file>

<file path=xl/sharedStrings.xml><?xml version="1.0" encoding="utf-8"?>
<sst xmlns="http://schemas.openxmlformats.org/spreadsheetml/2006/main" count="82" uniqueCount="76">
  <si>
    <t>Ideal Income Calculator</t>
  </si>
  <si>
    <t>Helps you work out what your business needs to do to make the income you desire.</t>
  </si>
  <si>
    <t>Input your Target Gross Profit Margin</t>
  </si>
  <si>
    <t>KPI</t>
  </si>
  <si>
    <r>
      <t xml:space="preserve">Input your Typical Annual Expenses </t>
    </r>
    <r>
      <rPr>
        <sz val="8"/>
        <rFont val="Arial"/>
        <family val="2"/>
      </rPr>
      <t>(Excluding Owners Salary)</t>
    </r>
  </si>
  <si>
    <t>Input your Ideal Income</t>
  </si>
  <si>
    <t>Note:</t>
  </si>
  <si>
    <t>Sales needed for Desired Income</t>
  </si>
  <si>
    <t xml:space="preserve">change in margin adds </t>
  </si>
  <si>
    <t>to your income</t>
  </si>
  <si>
    <t>Less</t>
  </si>
  <si>
    <t>Cost of Sales</t>
  </si>
  <si>
    <t>of Sales</t>
  </si>
  <si>
    <t>Equals</t>
  </si>
  <si>
    <t>Gross Profit</t>
  </si>
  <si>
    <t>Expenses</t>
  </si>
  <si>
    <t>Your Ideal Income</t>
  </si>
  <si>
    <t>“Do all the good you can. By all the means you can. In all the ways you can. In all the places you can. At all the times you can. To all the people you can. As long as ever you can.”</t>
  </si>
  <si>
    <t>Name:</t>
  </si>
  <si>
    <t>Date:</t>
  </si>
  <si>
    <t>"To get something you never had, you have to do something you never did. "</t>
  </si>
  <si>
    <t>edge as 10, rank your level of satisfaction with each life area by giving it a score from 1 to 10.</t>
  </si>
  <si>
    <t>Life Area:</t>
  </si>
  <si>
    <t>Score from 1 to 10</t>
  </si>
  <si>
    <t>Guidance on Completing your Scores</t>
  </si>
  <si>
    <t>A score of 1.</t>
  </si>
  <si>
    <t>Means you are very unhappy with your progress in this area of your life.</t>
  </si>
  <si>
    <t>Money</t>
  </si>
  <si>
    <t>Health</t>
  </si>
  <si>
    <t>Friends &amp; Family</t>
  </si>
  <si>
    <t>A score of 5.</t>
  </si>
  <si>
    <t>Means you are partly happy, but can improve a lot in this area of your life.</t>
  </si>
  <si>
    <t>Romance</t>
  </si>
  <si>
    <t>Personal Growth</t>
  </si>
  <si>
    <t>Fun &amp; Recreation</t>
  </si>
  <si>
    <t>Physical Environment</t>
  </si>
  <si>
    <t>A score of 10.</t>
  </si>
  <si>
    <t>Means you are very happy with your progress in this area of your life.</t>
  </si>
  <si>
    <t xml:space="preserve">Goals - How To Turn Your Dreams into Reality. </t>
  </si>
  <si>
    <t xml:space="preserve">"We all had reports while at school to measure our progress; in </t>
  </si>
  <si>
    <t xml:space="preserve">my view an on going measure of your life is even more important" </t>
  </si>
  <si>
    <t xml:space="preserve">Now list all the steps and actions you need to take in order to achieve a 10 in each area above. </t>
  </si>
  <si>
    <t xml:space="preserve">                  Jamie Johns - Sky Accountants CEO &amp; Founder</t>
  </si>
  <si>
    <t>Place a timeframe around each step, break in down into:</t>
  </si>
  <si>
    <t>Achieve in 12 months</t>
  </si>
  <si>
    <t>Achieve in 5 years</t>
  </si>
  <si>
    <t>Achieve in 10 years</t>
  </si>
  <si>
    <t>Achieve in 20 years</t>
  </si>
  <si>
    <t>Achieve in 30 years</t>
  </si>
  <si>
    <t>Examples of Goals that may apply to you……..</t>
  </si>
  <si>
    <t>"Meditate once a day for 5 minutes, show gratitude."</t>
  </si>
  <si>
    <t>Accountability - Actions Speak Louder Than Words.</t>
  </si>
  <si>
    <t>"Exercise at least for 30 minutes once a day."</t>
  </si>
  <si>
    <t>"Train my staff to do the following jobs so I can work on………."</t>
  </si>
  <si>
    <t>Each month retake the scorecard exercise above, check if your moving</t>
  </si>
  <si>
    <t>"Hold our Weekly and Monthly Meetings"</t>
  </si>
  <si>
    <t xml:space="preserve">forward or moving backwards and ask yourself why? But be patient, </t>
  </si>
  <si>
    <t>change takes time, remember ice doesn’t melt until 100 degrees, but a lot of engery goes into</t>
  </si>
  <si>
    <r>
      <t xml:space="preserve">the first 99 degrees and it goes entirely unnoticed. </t>
    </r>
    <r>
      <rPr>
        <b/>
        <i/>
        <sz val="14"/>
        <color theme="1"/>
        <rFont val="Calibri"/>
        <family val="2"/>
        <scheme val="minor"/>
      </rPr>
      <t>Success is only for those who never give up. There are no shortcuts!</t>
    </r>
  </si>
  <si>
    <t xml:space="preserve">Remember that success in any area of life requires learning and experiencing what works and doesn't work for you. Sometimes the best </t>
  </si>
  <si>
    <t>we have used Coaches and Mentors for years and its been the best investment we ever made. We only want to share our success.</t>
  </si>
  <si>
    <t>Complete</t>
  </si>
  <si>
    <t>Update</t>
  </si>
  <si>
    <t>N\A</t>
  </si>
  <si>
    <t>The WIZE Life Scorecard</t>
  </si>
  <si>
    <t>At WIZE Mentoring we want to work with people who want to maximise their full potential.</t>
  </si>
  <si>
    <t xml:space="preserve">The eight sections in the wheel of life represent balance. Regard the centre of the wheel as 0 and the outer </t>
  </si>
  <si>
    <t>WIZE Mentoring - Yes We Can Help:</t>
  </si>
  <si>
    <t>WIZE Mentoring offers an online platform giving you access to mentoring to help you get answers to your questions, online modules to walk you through proven strategies and accountability to make sure you execute on the steps to achieve your goals.</t>
  </si>
  <si>
    <r>
      <t xml:space="preserve">This summarises what your Annual Profit and Loss Statement </t>
    </r>
    <r>
      <rPr>
        <b/>
        <u/>
        <sz val="10"/>
        <color rgb="FF00B0F0"/>
        <rFont val="Arial"/>
        <family val="2"/>
      </rPr>
      <t>should</t>
    </r>
    <r>
      <rPr>
        <b/>
        <sz val="10"/>
        <color rgb="FF00B0F0"/>
        <rFont val="Arial"/>
        <family val="2"/>
      </rPr>
      <t xml:space="preserve"> Look like…….</t>
    </r>
  </si>
  <si>
    <t xml:space="preserve">way to advoid all the downfalls and unseen problems is to engage a mentor or coach. At WIZE Mentoring we practice what we preach, </t>
  </si>
  <si>
    <t>Career / Business</t>
  </si>
  <si>
    <t xml:space="preserve">Join our secret WIZE Tribe Facebook group to meet other Accountants and Bookkeepers from around the world who are </t>
  </si>
  <si>
    <t>looking to grow, just like you! - Click here to join.</t>
  </si>
  <si>
    <t>© WIZE mentoring 2018</t>
  </si>
  <si>
    <t>Watch here for instructions on how to complete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</si>
</sst>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00_-;\-&quot;$&quot;* #,##0.00_-;_-&quot;$&quot;* &quot;-&quot;??_-;_-@_-"/>
    <numFmt numFmtId="165" formatCode="_-* #,##0.00_-;\-* #,##0.00_-;_-* &quot;-&quot;??_-;_-@_-"/>
    <numFmt numFmtId="166" formatCode="_-&quot;$&quot;* #,##0_-;\-&quot;$&quot;* #,##0_-;_-&quot;$&quot;* &quot;-&quot;??_-;_-@_-"/>
    <numFmt numFmtId="167" formatCode="_-* #,##0.0_-;\-* #,##0.0_-;_-* &quot;-&quot;??_-;_-@_-"/>
    <numFmt numFmtId="168" formatCode="_-* #,##0_-;\-* #,##0_-;_-* &quot;-&quot;??_-;_-@_-"/>
    <numFmt numFmtId="169" formatCode="&quot;$&quot;#,##0"/>
    <numFmt numFmtId="170" formatCode="0.0%"/>
    <numFmt numFmtId="171" formatCode="_(* #,##0_);_(* \(#,##0\);_(* &quot;-&quot;??_);_(@_)"/>
    <numFmt numFmtId="172" formatCode="_(&quot;$&quot;* #,##0_);_(&quot;$&quot;* \(#,##0\);_(&quot;$&quot;* &quot;-&quot;??_);_(@_)"/>
    <numFmt numFmtId="173" formatCode="_(* #,##0.0_);_(* \(#,##0.0\);_(* &quot;-&quot;?_);_(@_)"/>
  </numFmts>
  <fonts count="55" x14ac:knownFonts="1">
    <font>
      <sz val="11"/>
      <color theme="1"/>
      <name val="Calibri"/>
      <family val="2"/>
      <scheme val="minor"/>
    </font>
    <font>
      <sz val="11"/>
      <color theme="1"/>
      <name val="Calibri"/>
      <family val="2"/>
      <scheme val="minor"/>
    </font>
    <font>
      <b/>
      <sz val="11"/>
      <color theme="1"/>
      <name val="Calibri"/>
      <family val="2"/>
      <scheme val="minor"/>
    </font>
    <font>
      <b/>
      <i/>
      <sz val="11"/>
      <color rgb="FF00B0F0"/>
      <name val="Calibri"/>
      <family val="2"/>
      <scheme val="minor"/>
    </font>
    <font>
      <b/>
      <sz val="11"/>
      <color theme="0"/>
      <name val="Calibri"/>
      <family val="2"/>
      <scheme val="minor"/>
    </font>
    <font>
      <b/>
      <sz val="14"/>
      <color theme="1"/>
      <name val="Calibri"/>
      <family val="2"/>
      <scheme val="minor"/>
    </font>
    <font>
      <b/>
      <sz val="20"/>
      <color rgb="FF00B0F0"/>
      <name val="Calibri"/>
      <family val="2"/>
      <scheme val="minor"/>
    </font>
    <font>
      <sz val="7"/>
      <color theme="1"/>
      <name val="Calibri"/>
      <family val="2"/>
      <scheme val="minor"/>
    </font>
    <font>
      <b/>
      <sz val="18"/>
      <color rgb="FF00B0F0"/>
      <name val="Calibri"/>
      <family val="2"/>
      <scheme val="minor"/>
    </font>
    <font>
      <b/>
      <i/>
      <sz val="12"/>
      <color rgb="FF00B0F0"/>
      <name val="Calibri"/>
      <family val="2"/>
      <scheme val="minor"/>
    </font>
    <font>
      <b/>
      <sz val="8"/>
      <color theme="7" tint="-0.249977111117893"/>
      <name val="Calibri"/>
      <family val="2"/>
      <scheme val="minor"/>
    </font>
    <font>
      <b/>
      <sz val="14"/>
      <color theme="0"/>
      <name val="Calibri"/>
      <family val="2"/>
      <scheme val="minor"/>
    </font>
    <font>
      <b/>
      <i/>
      <sz val="14"/>
      <color rgb="FF00B0F0"/>
      <name val="Calibri"/>
      <family val="2"/>
      <scheme val="minor"/>
    </font>
    <font>
      <b/>
      <sz val="16"/>
      <color rgb="FF00B0F0"/>
      <name val="Calibri"/>
      <family val="2"/>
      <scheme val="minor"/>
    </font>
    <font>
      <b/>
      <i/>
      <sz val="10"/>
      <color rgb="FF00B0F0"/>
      <name val="Calibri"/>
      <family val="2"/>
      <scheme val="minor"/>
    </font>
    <font>
      <sz val="20"/>
      <color rgb="FF00B0F0"/>
      <name val="Calibri"/>
      <family val="2"/>
      <scheme val="minor"/>
    </font>
    <font>
      <b/>
      <sz val="18"/>
      <color rgb="FFE36C09"/>
      <name val="Calibri"/>
      <family val="2"/>
      <scheme val="minor"/>
    </font>
    <font>
      <sz val="11"/>
      <color theme="0"/>
      <name val="Calibri"/>
      <family val="2"/>
      <scheme val="minor"/>
    </font>
    <font>
      <b/>
      <sz val="8"/>
      <color theme="0"/>
      <name val="Calibri"/>
      <family val="2"/>
      <scheme val="minor"/>
    </font>
    <font>
      <b/>
      <sz val="12"/>
      <name val="Calibri"/>
      <family val="2"/>
      <scheme val="minor"/>
    </font>
    <font>
      <b/>
      <sz val="12"/>
      <color theme="0"/>
      <name val="Calibri"/>
      <family val="2"/>
      <scheme val="minor"/>
    </font>
    <font>
      <b/>
      <sz val="12"/>
      <color rgb="FF00B0F0"/>
      <name val="Calibri"/>
      <family val="2"/>
      <scheme val="minor"/>
    </font>
    <font>
      <sz val="12"/>
      <color rgb="FF00B0F0"/>
      <name val="Calibri"/>
      <family val="2"/>
      <scheme val="minor"/>
    </font>
    <font>
      <b/>
      <i/>
      <sz val="11"/>
      <color rgb="FFFF0000"/>
      <name val="Calibri"/>
      <family val="2"/>
      <scheme val="minor"/>
    </font>
    <font>
      <b/>
      <sz val="9"/>
      <color theme="0"/>
      <name val="Calibri"/>
      <family val="2"/>
      <scheme val="minor"/>
    </font>
    <font>
      <b/>
      <i/>
      <sz val="11"/>
      <color theme="1"/>
      <name val="Calibri"/>
      <family val="2"/>
      <scheme val="minor"/>
    </font>
    <font>
      <b/>
      <u/>
      <sz val="11"/>
      <color theme="1"/>
      <name val="Calibri"/>
      <family val="2"/>
      <scheme val="minor"/>
    </font>
    <font>
      <b/>
      <sz val="11"/>
      <color rgb="FF000000"/>
      <name val="Calibri"/>
      <family val="2"/>
      <scheme val="minor"/>
    </font>
    <font>
      <b/>
      <i/>
      <sz val="16"/>
      <color rgb="FF00B0F0"/>
      <name val="Calibri"/>
      <family val="2"/>
      <scheme val="minor"/>
    </font>
    <font>
      <b/>
      <sz val="12"/>
      <color theme="1"/>
      <name val="Calibri"/>
      <family val="2"/>
      <scheme val="minor"/>
    </font>
    <font>
      <b/>
      <sz val="14"/>
      <color theme="5"/>
      <name val="Calibri"/>
      <family val="2"/>
      <scheme val="minor"/>
    </font>
    <font>
      <sz val="14"/>
      <color theme="1"/>
      <name val="Calibri"/>
      <family val="2"/>
      <scheme val="minor"/>
    </font>
    <font>
      <i/>
      <sz val="11"/>
      <color rgb="FF00B0F0"/>
      <name val="Calibri"/>
      <family val="2"/>
      <scheme val="minor"/>
    </font>
    <font>
      <b/>
      <sz val="14"/>
      <color rgb="FF00B0F0"/>
      <name val="Calibri"/>
      <family val="2"/>
      <scheme val="minor"/>
    </font>
    <font>
      <b/>
      <i/>
      <sz val="14"/>
      <color theme="1"/>
      <name val="Calibri"/>
      <family val="2"/>
      <scheme val="minor"/>
    </font>
    <font>
      <b/>
      <sz val="18"/>
      <color rgb="FF92D050"/>
      <name val="Arial"/>
      <family val="2"/>
    </font>
    <font>
      <sz val="10"/>
      <name val="Arial"/>
      <family val="2"/>
    </font>
    <font>
      <b/>
      <sz val="10"/>
      <name val="Arial"/>
      <family val="2"/>
    </font>
    <font>
      <sz val="9"/>
      <color theme="1"/>
      <name val="Calibri"/>
      <family val="2"/>
      <scheme val="minor"/>
    </font>
    <font>
      <sz val="8"/>
      <name val="Arial"/>
      <family val="2"/>
    </font>
    <font>
      <b/>
      <i/>
      <sz val="10"/>
      <name val="Arial"/>
      <family val="2"/>
    </font>
    <font>
      <b/>
      <sz val="9"/>
      <color theme="1"/>
      <name val="Calibri"/>
      <family val="2"/>
      <scheme val="minor"/>
    </font>
    <font>
      <b/>
      <sz val="8"/>
      <name val="Arial"/>
      <family val="2"/>
    </font>
    <font>
      <b/>
      <sz val="8"/>
      <color theme="1"/>
      <name val="Calibri"/>
      <family val="2"/>
      <scheme val="minor"/>
    </font>
    <font>
      <b/>
      <sz val="9"/>
      <name val="Arial"/>
      <family val="2"/>
    </font>
    <font>
      <sz val="9"/>
      <name val="Arial"/>
      <family val="2"/>
    </font>
    <font>
      <i/>
      <sz val="8"/>
      <name val="Arial"/>
      <family val="2"/>
    </font>
    <font>
      <sz val="9"/>
      <color theme="0"/>
      <name val="Arial"/>
      <family val="2"/>
    </font>
    <font>
      <b/>
      <sz val="18"/>
      <color theme="1"/>
      <name val="Calibri"/>
      <family val="2"/>
      <scheme val="minor"/>
    </font>
    <font>
      <b/>
      <sz val="18"/>
      <color theme="1"/>
      <name val="Arial"/>
      <family val="2"/>
    </font>
    <font>
      <b/>
      <sz val="11"/>
      <color rgb="FF00B0F0"/>
      <name val="Arial"/>
      <family val="2"/>
    </font>
    <font>
      <b/>
      <sz val="10"/>
      <color rgb="FF00B0F0"/>
      <name val="Arial"/>
      <family val="2"/>
    </font>
    <font>
      <b/>
      <u/>
      <sz val="10"/>
      <color rgb="FF00B0F0"/>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13"/>
        <bgColor indexed="64"/>
      </patternFill>
    </fill>
    <fill>
      <patternFill patternType="solid">
        <fgColor rgb="FF00B0F0"/>
        <bgColor indexed="64"/>
      </patternFill>
    </fill>
  </fills>
  <borders count="30">
    <border>
      <left/>
      <right/>
      <top/>
      <bottom/>
      <diagonal/>
    </border>
    <border>
      <left/>
      <right/>
      <top/>
      <bottom style="thin">
        <color auto="1"/>
      </bottom>
      <diagonal/>
    </border>
    <border>
      <left/>
      <right/>
      <top style="thin">
        <color auto="1"/>
      </top>
      <bottom style="double">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rgb="FF00B0F0"/>
      </top>
      <bottom style="thin">
        <color auto="1"/>
      </bottom>
      <diagonal/>
    </border>
    <border>
      <left/>
      <right/>
      <top style="thin">
        <color rgb="FF00B0F0"/>
      </top>
      <bottom style="thin">
        <color auto="1"/>
      </bottom>
      <diagonal/>
    </border>
    <border>
      <left/>
      <right style="thin">
        <color auto="1"/>
      </right>
      <top style="thin">
        <color rgb="FF00B0F0"/>
      </top>
      <bottom style="thin">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rgb="FF00B0F0"/>
      </bottom>
      <diagonal/>
    </border>
    <border>
      <left/>
      <right/>
      <top style="thin">
        <color auto="1"/>
      </top>
      <bottom style="thin">
        <color rgb="FF00B0F0"/>
      </bottom>
      <diagonal/>
    </border>
    <border>
      <left/>
      <right style="thin">
        <color auto="1"/>
      </right>
      <top style="thin">
        <color auto="1"/>
      </top>
      <bottom style="thin">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3" fillId="0" borderId="0"/>
    <xf numFmtId="0" fontId="54" fillId="0" borderId="0" applyNumberFormat="0" applyFill="0" applyBorder="0" applyAlignment="0" applyProtection="0"/>
  </cellStyleXfs>
  <cellXfs count="176">
    <xf numFmtId="0" fontId="0" fillId="0" borderId="0" xfId="0"/>
    <xf numFmtId="170" fontId="38" fillId="5" borderId="9" xfId="3" applyNumberFormat="1" applyFont="1" applyFill="1" applyBorder="1" applyProtection="1">
      <protection locked="0"/>
    </xf>
    <xf numFmtId="172" fontId="38" fillId="5" borderId="9" xfId="2" applyNumberFormat="1" applyFont="1" applyFill="1" applyBorder="1" applyProtection="1">
      <protection locked="0"/>
    </xf>
    <xf numFmtId="170" fontId="42" fillId="2" borderId="9" xfId="3" applyNumberFormat="1" applyFont="1" applyFill="1" applyBorder="1" applyAlignment="1" applyProtection="1">
      <alignment horizontal="center"/>
      <protection locked="0"/>
    </xf>
    <xf numFmtId="0" fontId="0" fillId="0" borderId="0" xfId="0" applyProtection="1"/>
    <xf numFmtId="0" fontId="0" fillId="0" borderId="23" xfId="0" applyBorder="1" applyProtection="1"/>
    <xf numFmtId="0" fontId="0" fillId="0" borderId="24" xfId="0" applyBorder="1" applyProtection="1"/>
    <xf numFmtId="0" fontId="35" fillId="0" borderId="24" xfId="0" applyFont="1" applyBorder="1" applyAlignment="1" applyProtection="1">
      <alignment horizontal="left"/>
    </xf>
    <xf numFmtId="0" fontId="0" fillId="0" borderId="25" xfId="0" applyBorder="1" applyProtection="1"/>
    <xf numFmtId="0" fontId="0" fillId="0" borderId="26" xfId="0" applyBorder="1" applyProtection="1"/>
    <xf numFmtId="0" fontId="0" fillId="0" borderId="0" xfId="0" applyBorder="1" applyProtection="1"/>
    <xf numFmtId="0" fontId="0" fillId="0" borderId="27" xfId="0" applyBorder="1" applyProtection="1"/>
    <xf numFmtId="0" fontId="36" fillId="0" borderId="0" xfId="0" applyFont="1" applyBorder="1" applyProtection="1"/>
    <xf numFmtId="9" fontId="0" fillId="4" borderId="0" xfId="3" applyFont="1" applyFill="1" applyBorder="1" applyProtection="1"/>
    <xf numFmtId="0" fontId="37" fillId="4" borderId="0" xfId="0" applyFont="1" applyFill="1" applyBorder="1" applyProtection="1"/>
    <xf numFmtId="0" fontId="37" fillId="0" borderId="5" xfId="0" applyFont="1" applyBorder="1" applyAlignment="1" applyProtection="1">
      <alignment horizontal="center"/>
    </xf>
    <xf numFmtId="0" fontId="37" fillId="0" borderId="0" xfId="0" applyFont="1" applyBorder="1" applyAlignment="1" applyProtection="1">
      <alignment horizontal="center"/>
    </xf>
    <xf numFmtId="0" fontId="0" fillId="4" borderId="0" xfId="0" applyFill="1" applyBorder="1" applyProtection="1"/>
    <xf numFmtId="0" fontId="38" fillId="0" borderId="0" xfId="0" applyFont="1" applyBorder="1" applyProtection="1"/>
    <xf numFmtId="171" fontId="0" fillId="4" borderId="0" xfId="1" applyNumberFormat="1" applyFont="1" applyFill="1" applyBorder="1" applyProtection="1"/>
    <xf numFmtId="172" fontId="0" fillId="0" borderId="27" xfId="0" applyNumberFormat="1" applyBorder="1" applyProtection="1"/>
    <xf numFmtId="0" fontId="37" fillId="0" borderId="0" xfId="0" applyFont="1" applyBorder="1" applyProtection="1"/>
    <xf numFmtId="0" fontId="40" fillId="0" borderId="0" xfId="0" applyFont="1" applyBorder="1" applyProtection="1"/>
    <xf numFmtId="0" fontId="41" fillId="0" borderId="0" xfId="0" applyFont="1" applyBorder="1" applyProtection="1"/>
    <xf numFmtId="172" fontId="0" fillId="0" borderId="27" xfId="2" applyNumberFormat="1" applyFont="1" applyBorder="1" applyProtection="1"/>
    <xf numFmtId="172" fontId="38" fillId="4" borderId="0" xfId="2" applyNumberFormat="1" applyFont="1" applyFill="1" applyBorder="1" applyProtection="1"/>
    <xf numFmtId="165" fontId="36" fillId="0" borderId="27" xfId="1" applyFont="1" applyBorder="1" applyAlignment="1" applyProtection="1">
      <alignment horizontal="center"/>
    </xf>
    <xf numFmtId="0" fontId="37" fillId="0" borderId="0" xfId="0" applyFont="1" applyBorder="1" applyAlignment="1" applyProtection="1">
      <alignment horizontal="right"/>
    </xf>
    <xf numFmtId="172" fontId="38" fillId="0" borderId="0" xfId="2" applyNumberFormat="1" applyFont="1" applyBorder="1" applyProtection="1"/>
    <xf numFmtId="172" fontId="38" fillId="0" borderId="3" xfId="2" applyNumberFormat="1" applyFont="1" applyBorder="1" applyProtection="1"/>
    <xf numFmtId="173" fontId="38" fillId="0" borderId="3" xfId="0" applyNumberFormat="1" applyFont="1" applyBorder="1" applyProtection="1"/>
    <xf numFmtId="172" fontId="44" fillId="0" borderId="3" xfId="2" applyNumberFormat="1" applyFont="1" applyBorder="1" applyProtection="1"/>
    <xf numFmtId="172" fontId="45" fillId="0" borderId="3" xfId="2" applyNumberFormat="1" applyFont="1" applyBorder="1" applyProtection="1"/>
    <xf numFmtId="165" fontId="0" fillId="0" borderId="27" xfId="1" applyFont="1" applyBorder="1" applyProtection="1"/>
    <xf numFmtId="0" fontId="46" fillId="0" borderId="0" xfId="0" applyFont="1" applyBorder="1" applyProtection="1"/>
    <xf numFmtId="9" fontId="38" fillId="0" borderId="0" xfId="3" applyNumberFormat="1" applyFont="1" applyBorder="1" applyProtection="1"/>
    <xf numFmtId="0" fontId="45" fillId="0" borderId="0" xfId="0" applyFont="1" applyBorder="1" applyProtection="1"/>
    <xf numFmtId="9" fontId="0" fillId="0" borderId="0" xfId="3" applyFont="1" applyBorder="1" applyProtection="1"/>
    <xf numFmtId="165" fontId="36" fillId="0" borderId="27" xfId="1" applyFont="1" applyBorder="1" applyProtection="1"/>
    <xf numFmtId="172" fontId="47" fillId="0" borderId="0" xfId="2" applyNumberFormat="1" applyFont="1" applyBorder="1" applyProtection="1"/>
    <xf numFmtId="172" fontId="38" fillId="0" borderId="2" xfId="2" applyNumberFormat="1" applyFont="1" applyBorder="1" applyProtection="1"/>
    <xf numFmtId="9" fontId="38" fillId="4" borderId="0" xfId="3" applyNumberFormat="1" applyFont="1" applyFill="1" applyBorder="1" applyProtection="1"/>
    <xf numFmtId="9" fontId="0" fillId="0" borderId="27" xfId="3" applyFont="1" applyBorder="1" applyProtection="1"/>
    <xf numFmtId="171" fontId="0" fillId="0" borderId="0" xfId="0" applyNumberFormat="1" applyBorder="1" applyProtection="1"/>
    <xf numFmtId="172" fontId="36" fillId="0" borderId="27" xfId="2" applyNumberFormat="1" applyFont="1" applyBorder="1" applyProtection="1"/>
    <xf numFmtId="172" fontId="44" fillId="4" borderId="2" xfId="2" applyNumberFormat="1" applyFont="1" applyFill="1" applyBorder="1" applyProtection="1"/>
    <xf numFmtId="171" fontId="0" fillId="0" borderId="0" xfId="1" applyNumberFormat="1" applyFont="1" applyBorder="1" applyProtection="1"/>
    <xf numFmtId="171" fontId="44" fillId="0" borderId="0" xfId="1" applyNumberFormat="1" applyFont="1" applyFill="1" applyBorder="1" applyProtection="1"/>
    <xf numFmtId="9" fontId="38" fillId="0" borderId="0" xfId="3" applyFont="1" applyBorder="1" applyProtection="1"/>
    <xf numFmtId="0" fontId="0" fillId="0" borderId="28" xfId="0" applyBorder="1" applyProtection="1"/>
    <xf numFmtId="0" fontId="0" fillId="0" borderId="17" xfId="0" applyBorder="1" applyProtection="1"/>
    <xf numFmtId="0" fontId="0" fillId="0" borderId="29" xfId="0" applyBorder="1" applyProtection="1"/>
    <xf numFmtId="164" fontId="0" fillId="0" borderId="0" xfId="2" applyFont="1" applyProtection="1"/>
    <xf numFmtId="164" fontId="6" fillId="0" borderId="1" xfId="2" applyFont="1" applyBorder="1" applyAlignment="1" applyProtection="1"/>
    <xf numFmtId="164" fontId="0" fillId="0" borderId="1" xfId="2" applyFont="1" applyBorder="1" applyProtection="1"/>
    <xf numFmtId="164" fontId="6" fillId="0" borderId="10" xfId="2" applyFont="1" applyBorder="1" applyAlignment="1" applyProtection="1">
      <alignment horizontal="left"/>
    </xf>
    <xf numFmtId="164" fontId="6" fillId="0" borderId="0" xfId="2" applyFont="1" applyBorder="1" applyAlignment="1" applyProtection="1">
      <alignment horizontal="left"/>
    </xf>
    <xf numFmtId="164" fontId="8" fillId="0" borderId="3" xfId="2" applyFont="1" applyBorder="1" applyAlignment="1" applyProtection="1"/>
    <xf numFmtId="164" fontId="6" fillId="0" borderId="5" xfId="2" applyFont="1" applyBorder="1" applyAlignment="1" applyProtection="1">
      <alignment horizontal="left"/>
    </xf>
    <xf numFmtId="164" fontId="8" fillId="0" borderId="0" xfId="2" applyFont="1" applyBorder="1" applyAlignment="1" applyProtection="1">
      <alignment horizontal="left"/>
    </xf>
    <xf numFmtId="164" fontId="0" fillId="0" borderId="5" xfId="2" applyFont="1" applyBorder="1" applyProtection="1"/>
    <xf numFmtId="164" fontId="0" fillId="0" borderId="4" xfId="2" applyFont="1" applyBorder="1" applyProtection="1"/>
    <xf numFmtId="164" fontId="0" fillId="4" borderId="10" xfId="2" applyFont="1" applyFill="1" applyBorder="1" applyProtection="1"/>
    <xf numFmtId="164" fontId="0" fillId="4" borderId="5" xfId="2" applyFont="1" applyFill="1" applyBorder="1" applyProtection="1"/>
    <xf numFmtId="164" fontId="0" fillId="0" borderId="6" xfId="2" applyFont="1" applyBorder="1" applyProtection="1"/>
    <xf numFmtId="164" fontId="28" fillId="0" borderId="0" xfId="2" applyFont="1" applyBorder="1" applyProtection="1"/>
    <xf numFmtId="164" fontId="0" fillId="0" borderId="0" xfId="2" applyFont="1" applyBorder="1" applyProtection="1"/>
    <xf numFmtId="164" fontId="3" fillId="0" borderId="0" xfId="2" applyFont="1" applyBorder="1" applyProtection="1"/>
    <xf numFmtId="164" fontId="27" fillId="0" borderId="0" xfId="2" applyFont="1" applyBorder="1" applyProtection="1"/>
    <xf numFmtId="164" fontId="3" fillId="0" borderId="0" xfId="2" applyFont="1" applyBorder="1" applyAlignment="1" applyProtection="1"/>
    <xf numFmtId="169" fontId="0" fillId="0" borderId="0" xfId="2" applyNumberFormat="1" applyFont="1" applyBorder="1" applyProtection="1"/>
    <xf numFmtId="166" fontId="0" fillId="0" borderId="0" xfId="2" applyNumberFormat="1" applyFont="1" applyBorder="1" applyProtection="1"/>
    <xf numFmtId="0" fontId="0" fillId="0" borderId="0" xfId="1" applyNumberFormat="1" applyFont="1" applyBorder="1" applyProtection="1"/>
    <xf numFmtId="169" fontId="30" fillId="0" borderId="0" xfId="2" applyNumberFormat="1" applyFont="1" applyBorder="1" applyAlignment="1" applyProtection="1">
      <alignment horizontal="left"/>
    </xf>
    <xf numFmtId="166" fontId="29" fillId="0" borderId="0" xfId="2" applyNumberFormat="1" applyFont="1" applyBorder="1" applyProtection="1"/>
    <xf numFmtId="164" fontId="25" fillId="0" borderId="0" xfId="2" applyFont="1" applyProtection="1"/>
    <xf numFmtId="168" fontId="0" fillId="0" borderId="0" xfId="1" applyNumberFormat="1" applyFont="1" applyBorder="1" applyProtection="1"/>
    <xf numFmtId="164" fontId="0" fillId="0" borderId="0" xfId="2" applyFont="1" applyBorder="1" applyAlignment="1" applyProtection="1">
      <alignment horizontal="left"/>
    </xf>
    <xf numFmtId="164" fontId="7" fillId="4" borderId="5" xfId="2" quotePrefix="1" applyFont="1" applyFill="1" applyBorder="1" applyProtection="1"/>
    <xf numFmtId="164" fontId="0" fillId="0" borderId="0" xfId="2" applyFont="1" applyBorder="1" applyAlignment="1" applyProtection="1">
      <alignment textRotation="255"/>
    </xf>
    <xf numFmtId="166" fontId="2" fillId="0" borderId="0" xfId="2" applyNumberFormat="1" applyFont="1" applyBorder="1" applyProtection="1"/>
    <xf numFmtId="164" fontId="2" fillId="0" borderId="0" xfId="2" applyFont="1" applyBorder="1" applyProtection="1"/>
    <xf numFmtId="9" fontId="19" fillId="0" borderId="0" xfId="3" applyFont="1" applyBorder="1" applyAlignment="1" applyProtection="1">
      <alignment horizontal="center"/>
    </xf>
    <xf numFmtId="166" fontId="0" fillId="0" borderId="0" xfId="2" applyNumberFormat="1" applyFont="1" applyProtection="1"/>
    <xf numFmtId="164" fontId="0" fillId="4" borderId="0" xfId="2" applyFont="1" applyFill="1" applyBorder="1" applyProtection="1"/>
    <xf numFmtId="166" fontId="0" fillId="4" borderId="0" xfId="2" applyNumberFormat="1" applyFont="1" applyFill="1" applyBorder="1" applyProtection="1"/>
    <xf numFmtId="164" fontId="0" fillId="4" borderId="6" xfId="2" applyFont="1" applyFill="1" applyBorder="1" applyProtection="1"/>
    <xf numFmtId="164" fontId="3" fillId="4" borderId="0" xfId="2" applyFont="1" applyFill="1" applyBorder="1" applyAlignment="1" applyProtection="1">
      <alignment horizontal="center"/>
    </xf>
    <xf numFmtId="0" fontId="26" fillId="4" borderId="0" xfId="1" applyNumberFormat="1" applyFont="1" applyFill="1" applyBorder="1" applyAlignment="1" applyProtection="1">
      <alignment horizontal="center"/>
    </xf>
    <xf numFmtId="168" fontId="0" fillId="4" borderId="0" xfId="1" applyNumberFormat="1" applyFont="1" applyFill="1" applyBorder="1" applyProtection="1"/>
    <xf numFmtId="164" fontId="23" fillId="4" borderId="0" xfId="2" applyFont="1" applyFill="1" applyBorder="1" applyAlignment="1" applyProtection="1">
      <alignment horizontal="center"/>
    </xf>
    <xf numFmtId="164" fontId="9" fillId="4" borderId="0" xfId="2" applyFont="1" applyFill="1" applyBorder="1" applyProtection="1"/>
    <xf numFmtId="9" fontId="0" fillId="4" borderId="0" xfId="3" applyFont="1" applyFill="1" applyBorder="1" applyAlignment="1" applyProtection="1">
      <alignment horizontal="center"/>
    </xf>
    <xf numFmtId="164" fontId="4" fillId="4" borderId="0" xfId="2" applyFont="1" applyFill="1" applyBorder="1" applyProtection="1"/>
    <xf numFmtId="164" fontId="4" fillId="4" borderId="0" xfId="2" applyFont="1" applyFill="1" applyBorder="1" applyAlignment="1" applyProtection="1">
      <alignment horizontal="right"/>
    </xf>
    <xf numFmtId="0" fontId="2" fillId="4" borderId="0" xfId="1" applyNumberFormat="1" applyFont="1" applyFill="1" applyBorder="1" applyAlignment="1" applyProtection="1">
      <alignment horizontal="left"/>
    </xf>
    <xf numFmtId="3" fontId="2" fillId="4" borderId="0" xfId="1" applyNumberFormat="1" applyFont="1" applyFill="1" applyBorder="1" applyProtection="1"/>
    <xf numFmtId="166" fontId="4" fillId="4" borderId="0" xfId="2" applyNumberFormat="1" applyFont="1" applyFill="1" applyBorder="1" applyProtection="1"/>
    <xf numFmtId="3" fontId="2" fillId="4" borderId="0" xfId="2" applyNumberFormat="1" applyFont="1" applyFill="1" applyBorder="1" applyProtection="1"/>
    <xf numFmtId="164" fontId="0" fillId="4" borderId="0" xfId="2" applyFont="1" applyFill="1" applyBorder="1" applyAlignment="1" applyProtection="1">
      <alignment horizontal="center"/>
    </xf>
    <xf numFmtId="164" fontId="0" fillId="4" borderId="0" xfId="2" applyFont="1" applyFill="1" applyBorder="1" applyAlignment="1" applyProtection="1">
      <alignment horizontal="right"/>
    </xf>
    <xf numFmtId="0" fontId="0" fillId="4" borderId="0" xfId="1" applyNumberFormat="1" applyFont="1" applyFill="1" applyBorder="1" applyProtection="1"/>
    <xf numFmtId="164" fontId="2" fillId="4" borderId="5" xfId="2" applyFont="1" applyFill="1" applyBorder="1" applyProtection="1"/>
    <xf numFmtId="164" fontId="14" fillId="4" borderId="5" xfId="2" applyFont="1" applyFill="1" applyBorder="1" applyProtection="1"/>
    <xf numFmtId="164" fontId="29" fillId="4" borderId="0" xfId="2" applyFont="1" applyFill="1" applyBorder="1" applyProtection="1"/>
    <xf numFmtId="164" fontId="31" fillId="4" borderId="0" xfId="2" applyFont="1" applyFill="1" applyBorder="1" applyProtection="1"/>
    <xf numFmtId="164" fontId="5" fillId="4" borderId="0" xfId="2" applyFont="1" applyFill="1" applyBorder="1" applyAlignment="1" applyProtection="1">
      <alignment horizontal="left" indent="3"/>
    </xf>
    <xf numFmtId="164" fontId="17" fillId="4" borderId="0" xfId="2" applyFont="1" applyFill="1" applyBorder="1" applyProtection="1"/>
    <xf numFmtId="164" fontId="17" fillId="4" borderId="6" xfId="2" applyFont="1" applyFill="1" applyBorder="1" applyProtection="1"/>
    <xf numFmtId="167" fontId="2" fillId="4" borderId="0" xfId="1" applyNumberFormat="1" applyFont="1" applyFill="1" applyBorder="1" applyProtection="1"/>
    <xf numFmtId="164" fontId="5" fillId="4" borderId="0" xfId="2" applyFont="1" applyFill="1" applyBorder="1" applyAlignment="1" applyProtection="1">
      <alignment horizontal="center"/>
    </xf>
    <xf numFmtId="164" fontId="33" fillId="4" borderId="0" xfId="2" applyFont="1" applyFill="1" applyBorder="1" applyAlignment="1" applyProtection="1">
      <alignment horizontal="left"/>
    </xf>
    <xf numFmtId="164" fontId="5" fillId="4" borderId="6" xfId="2" applyFont="1" applyFill="1" applyBorder="1" applyAlignment="1" applyProtection="1">
      <alignment horizontal="center"/>
    </xf>
    <xf numFmtId="164" fontId="32" fillId="4" borderId="0" xfId="2" applyFont="1" applyFill="1" applyBorder="1" applyProtection="1"/>
    <xf numFmtId="164" fontId="13" fillId="4" borderId="0" xfId="2" applyFont="1" applyFill="1" applyBorder="1" applyProtection="1"/>
    <xf numFmtId="164" fontId="22" fillId="4" borderId="0" xfId="2" applyFont="1" applyFill="1" applyBorder="1" applyProtection="1"/>
    <xf numFmtId="164" fontId="0" fillId="4" borderId="0" xfId="2" applyFont="1" applyFill="1" applyBorder="1" applyAlignment="1" applyProtection="1">
      <alignment horizontal="left"/>
    </xf>
    <xf numFmtId="164" fontId="21" fillId="4" borderId="0" xfId="2" applyFont="1" applyFill="1" applyBorder="1" applyAlignment="1" applyProtection="1">
      <alignment horizontal="left"/>
    </xf>
    <xf numFmtId="164" fontId="22" fillId="4" borderId="0" xfId="2" applyFont="1" applyFill="1" applyBorder="1" applyAlignment="1" applyProtection="1">
      <alignment horizontal="left"/>
    </xf>
    <xf numFmtId="164" fontId="3" fillId="4" borderId="5" xfId="2" applyFont="1" applyFill="1" applyBorder="1" applyProtection="1"/>
    <xf numFmtId="164" fontId="31" fillId="4" borderId="5" xfId="2" applyFont="1" applyFill="1" applyBorder="1" applyProtection="1"/>
    <xf numFmtId="164" fontId="15" fillId="4" borderId="6" xfId="2" applyFont="1" applyFill="1" applyBorder="1" applyAlignment="1" applyProtection="1">
      <alignment horizontal="left"/>
    </xf>
    <xf numFmtId="164" fontId="0" fillId="4" borderId="7" xfId="2" applyFont="1" applyFill="1" applyBorder="1" applyProtection="1"/>
    <xf numFmtId="164" fontId="0" fillId="4" borderId="1" xfId="2" applyFont="1" applyFill="1" applyBorder="1" applyProtection="1"/>
    <xf numFmtId="164" fontId="0" fillId="4" borderId="8" xfId="2" applyFont="1" applyFill="1" applyBorder="1" applyProtection="1"/>
    <xf numFmtId="164" fontId="0" fillId="0" borderId="3" xfId="2" applyFont="1" applyBorder="1" applyProtection="1"/>
    <xf numFmtId="0" fontId="37" fillId="0" borderId="0" xfId="0" applyFont="1" applyBorder="1" applyAlignment="1" applyProtection="1">
      <alignment horizontal="left"/>
    </xf>
    <xf numFmtId="164" fontId="31" fillId="4" borderId="0" xfId="2" applyFont="1" applyFill="1" applyBorder="1" applyAlignment="1" applyProtection="1">
      <alignment horizontal="left"/>
    </xf>
    <xf numFmtId="164" fontId="21" fillId="4" borderId="0" xfId="2" applyFont="1" applyFill="1" applyBorder="1" applyAlignment="1" applyProtection="1"/>
    <xf numFmtId="164" fontId="3" fillId="0" borderId="0" xfId="2" applyFont="1" applyBorder="1" applyAlignment="1" applyProtection="1">
      <alignment horizontal="center"/>
    </xf>
    <xf numFmtId="164" fontId="48" fillId="4" borderId="14" xfId="2" applyFont="1" applyFill="1" applyBorder="1" applyAlignment="1" applyProtection="1"/>
    <xf numFmtId="164" fontId="48" fillId="4" borderId="15" xfId="2" applyFont="1" applyFill="1" applyBorder="1" applyAlignment="1" applyProtection="1">
      <alignment horizontal="left"/>
    </xf>
    <xf numFmtId="169" fontId="5" fillId="0" borderId="0" xfId="2" applyNumberFormat="1" applyFont="1" applyBorder="1" applyAlignment="1" applyProtection="1">
      <alignment horizontal="left"/>
    </xf>
    <xf numFmtId="169" fontId="13" fillId="0" borderId="0" xfId="2" applyNumberFormat="1" applyFont="1" applyBorder="1" applyAlignment="1" applyProtection="1">
      <alignment horizontal="left"/>
    </xf>
    <xf numFmtId="0" fontId="50" fillId="0" borderId="0" xfId="0" applyFont="1" applyBorder="1" applyAlignment="1" applyProtection="1">
      <alignment horizontal="left"/>
    </xf>
    <xf numFmtId="0" fontId="51" fillId="0" borderId="0" xfId="0" applyFont="1" applyBorder="1" applyProtection="1"/>
    <xf numFmtId="0" fontId="43" fillId="6" borderId="11" xfId="0" applyFont="1" applyFill="1" applyBorder="1" applyProtection="1"/>
    <xf numFmtId="172" fontId="43" fillId="6" borderId="11" xfId="2" applyNumberFormat="1" applyFont="1" applyFill="1" applyBorder="1" applyProtection="1"/>
    <xf numFmtId="172" fontId="41" fillId="6" borderId="13" xfId="2" applyNumberFormat="1" applyFont="1" applyFill="1" applyBorder="1" applyProtection="1"/>
    <xf numFmtId="0" fontId="54" fillId="0" borderId="0" xfId="5" applyProtection="1"/>
    <xf numFmtId="0" fontId="49" fillId="0" borderId="0" xfId="0" applyFont="1" applyBorder="1" applyAlignment="1" applyProtection="1">
      <alignment horizontal="left"/>
    </xf>
    <xf numFmtId="0" fontId="37" fillId="0" borderId="0" xfId="0" applyFont="1" applyBorder="1" applyAlignment="1" applyProtection="1">
      <alignment horizontal="left"/>
    </xf>
    <xf numFmtId="164" fontId="31" fillId="4" borderId="0" xfId="2" applyFont="1" applyFill="1" applyBorder="1" applyAlignment="1" applyProtection="1">
      <alignment horizontal="left" vertical="top" wrapText="1"/>
    </xf>
    <xf numFmtId="164" fontId="32" fillId="4" borderId="0" xfId="2" applyFont="1" applyFill="1" applyBorder="1" applyAlignment="1" applyProtection="1">
      <alignment horizontal="center"/>
    </xf>
    <xf numFmtId="164" fontId="28" fillId="0" borderId="0" xfId="2" applyFont="1" applyBorder="1" applyAlignment="1" applyProtection="1">
      <alignment horizontal="center"/>
    </xf>
    <xf numFmtId="165" fontId="0" fillId="2" borderId="18" xfId="1" applyNumberFormat="1" applyFont="1" applyFill="1" applyBorder="1" applyAlignment="1" applyProtection="1">
      <alignment horizontal="center"/>
      <protection locked="0"/>
    </xf>
    <xf numFmtId="165" fontId="0" fillId="2" borderId="19" xfId="1" applyNumberFormat="1" applyFont="1" applyFill="1" applyBorder="1" applyAlignment="1" applyProtection="1">
      <alignment horizontal="center"/>
      <protection locked="0"/>
    </xf>
    <xf numFmtId="169" fontId="5" fillId="0" borderId="17" xfId="2" applyNumberFormat="1" applyFont="1" applyBorder="1" applyAlignment="1" applyProtection="1">
      <alignment horizontal="center"/>
    </xf>
    <xf numFmtId="169" fontId="5" fillId="0" borderId="0" xfId="2" applyNumberFormat="1" applyFont="1" applyBorder="1" applyAlignment="1" applyProtection="1">
      <alignment horizontal="center"/>
    </xf>
    <xf numFmtId="164" fontId="3" fillId="4" borderId="0" xfId="2" applyFont="1" applyFill="1" applyBorder="1" applyAlignment="1" applyProtection="1"/>
    <xf numFmtId="164" fontId="31" fillId="4" borderId="0" xfId="2" applyFont="1" applyFill="1" applyBorder="1" applyAlignment="1" applyProtection="1">
      <alignment horizontal="left"/>
    </xf>
    <xf numFmtId="164" fontId="32" fillId="4" borderId="6" xfId="2" applyFont="1" applyFill="1" applyBorder="1" applyAlignment="1" applyProtection="1">
      <alignment horizontal="center"/>
    </xf>
    <xf numFmtId="164" fontId="21" fillId="4" borderId="0" xfId="2" applyFont="1" applyFill="1" applyBorder="1" applyAlignment="1" applyProtection="1"/>
    <xf numFmtId="164" fontId="9" fillId="4" borderId="0" xfId="2" applyFont="1" applyFill="1" applyBorder="1" applyAlignment="1" applyProtection="1">
      <alignment horizontal="center"/>
    </xf>
    <xf numFmtId="164" fontId="10" fillId="4" borderId="0" xfId="2" applyFont="1" applyFill="1" applyBorder="1" applyAlignment="1" applyProtection="1">
      <alignment horizontal="center"/>
    </xf>
    <xf numFmtId="164" fontId="12" fillId="4" borderId="0" xfId="2" applyFont="1" applyFill="1" applyBorder="1" applyAlignment="1" applyProtection="1">
      <alignment horizontal="center"/>
    </xf>
    <xf numFmtId="164" fontId="12" fillId="4" borderId="6" xfId="2" applyFont="1" applyFill="1" applyBorder="1" applyAlignment="1" applyProtection="1">
      <alignment horizontal="center"/>
    </xf>
    <xf numFmtId="164" fontId="20" fillId="4" borderId="0" xfId="2" applyFont="1" applyFill="1" applyBorder="1" applyAlignment="1" applyProtection="1">
      <alignment horizontal="center"/>
    </xf>
    <xf numFmtId="164" fontId="20" fillId="4" borderId="6" xfId="2" applyFont="1" applyFill="1" applyBorder="1" applyAlignment="1" applyProtection="1">
      <alignment horizontal="center"/>
    </xf>
    <xf numFmtId="164" fontId="3" fillId="0" borderId="0" xfId="2" applyFont="1" applyBorder="1" applyAlignment="1" applyProtection="1">
      <alignment horizontal="center"/>
    </xf>
    <xf numFmtId="164" fontId="3" fillId="0" borderId="0" xfId="2" applyFont="1" applyBorder="1" applyAlignment="1" applyProtection="1">
      <alignment horizontal="right"/>
    </xf>
    <xf numFmtId="164" fontId="9" fillId="4" borderId="6" xfId="2" applyFont="1" applyFill="1" applyBorder="1" applyAlignment="1" applyProtection="1">
      <alignment horizontal="center"/>
    </xf>
    <xf numFmtId="168" fontId="0" fillId="4" borderId="0" xfId="1" applyNumberFormat="1" applyFont="1" applyFill="1" applyBorder="1" applyAlignment="1" applyProtection="1">
      <alignment horizontal="center"/>
    </xf>
    <xf numFmtId="164" fontId="48" fillId="0" borderId="12" xfId="2" applyFont="1" applyBorder="1" applyAlignment="1" applyProtection="1">
      <alignment horizontal="center"/>
    </xf>
    <xf numFmtId="164" fontId="48" fillId="0" borderId="11" xfId="2" applyFont="1" applyBorder="1" applyAlignment="1" applyProtection="1">
      <alignment horizontal="center"/>
    </xf>
    <xf numFmtId="164" fontId="48" fillId="0" borderId="13" xfId="2" applyFont="1" applyBorder="1" applyAlignment="1" applyProtection="1">
      <alignment horizontal="center"/>
    </xf>
    <xf numFmtId="164" fontId="11" fillId="3" borderId="1" xfId="2" applyFont="1" applyFill="1" applyBorder="1" applyAlignment="1" applyProtection="1">
      <alignment horizontal="center" vertical="center"/>
    </xf>
    <xf numFmtId="164" fontId="18" fillId="4" borderId="5" xfId="2" applyFont="1" applyFill="1" applyBorder="1" applyAlignment="1" applyProtection="1">
      <alignment horizontal="center" textRotation="255"/>
    </xf>
    <xf numFmtId="164" fontId="24" fillId="4" borderId="5" xfId="2" applyFont="1" applyFill="1" applyBorder="1" applyAlignment="1" applyProtection="1">
      <alignment horizontal="center" vertical="top" textRotation="255"/>
    </xf>
    <xf numFmtId="164" fontId="3" fillId="4" borderId="20" xfId="2" applyFont="1" applyFill="1" applyBorder="1" applyAlignment="1" applyProtection="1">
      <alignment horizontal="center" vertical="center" wrapText="1"/>
    </xf>
    <xf numFmtId="164" fontId="3" fillId="4" borderId="21" xfId="2" applyFont="1" applyFill="1" applyBorder="1" applyAlignment="1" applyProtection="1">
      <alignment horizontal="center" vertical="center" wrapText="1"/>
    </xf>
    <xf numFmtId="164" fontId="3" fillId="4" borderId="22" xfId="2" applyFont="1" applyFill="1" applyBorder="1" applyAlignment="1" applyProtection="1">
      <alignment horizontal="center" vertical="center" wrapText="1"/>
    </xf>
    <xf numFmtId="164" fontId="16" fillId="6" borderId="15" xfId="2" applyFont="1" applyFill="1" applyBorder="1" applyAlignment="1" applyProtection="1">
      <alignment horizontal="center"/>
      <protection locked="0"/>
    </xf>
    <xf numFmtId="164" fontId="16" fillId="6" borderId="16" xfId="2" applyFont="1" applyFill="1" applyBorder="1" applyAlignment="1" applyProtection="1">
      <alignment horizontal="center"/>
      <protection locked="0"/>
    </xf>
    <xf numFmtId="164" fontId="16" fillId="6" borderId="15" xfId="2" applyFont="1" applyFill="1" applyBorder="1" applyAlignment="1" applyProtection="1">
      <alignment horizontal="left"/>
      <protection locked="0"/>
    </xf>
    <xf numFmtId="0" fontId="5" fillId="0" borderId="0" xfId="0" applyFont="1" applyAlignment="1" applyProtection="1">
      <alignment vertical="top"/>
    </xf>
  </cellXfs>
  <cellStyles count="6">
    <cellStyle name="Comma" xfId="1" builtinId="3"/>
    <cellStyle name="Currency" xfId="2" builtinId="4"/>
    <cellStyle name="Hyperlink" xfId="5" builtinId="8"/>
    <cellStyle name="Normal" xfId="0" builtinId="0"/>
    <cellStyle name="Normal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AU"/>
              <a:t>Measure Your Life - What's Your Score?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radarChart>
        <c:radarStyle val="fill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'2. WIZE Life Scorecard'!$C$15:$C$22</c:f>
              <c:strCache>
                <c:ptCount val="8"/>
                <c:pt idx="0">
                  <c:v>Career / Business</c:v>
                </c:pt>
                <c:pt idx="1">
                  <c:v>Money</c:v>
                </c:pt>
                <c:pt idx="2">
                  <c:v>Health</c:v>
                </c:pt>
                <c:pt idx="3">
                  <c:v>Friends &amp; Family</c:v>
                </c:pt>
                <c:pt idx="4">
                  <c:v>Romance</c:v>
                </c:pt>
                <c:pt idx="5">
                  <c:v>Personal Growth</c:v>
                </c:pt>
                <c:pt idx="6">
                  <c:v>Fun &amp; Recreation</c:v>
                </c:pt>
                <c:pt idx="7">
                  <c:v>Physical Environment</c:v>
                </c:pt>
              </c:strCache>
            </c:strRef>
          </c:cat>
          <c:val>
            <c:numRef>
              <c:f>'2. WIZE Life Scorecard'!$D$15:$D$22</c:f>
              <c:numCache>
                <c:formatCode>_-* #,##0.00_-;\-* #,##0.00_-;_-* "-"??_-;_-@_-</c:formatCode>
                <c:ptCount val="8"/>
                <c:pt idx="0">
                  <c:v>8.0</c:v>
                </c:pt>
                <c:pt idx="1">
                  <c:v>5.0</c:v>
                </c:pt>
                <c:pt idx="2">
                  <c:v>5.0</c:v>
                </c:pt>
                <c:pt idx="3">
                  <c:v>9.0</c:v>
                </c:pt>
                <c:pt idx="4">
                  <c:v>5.0</c:v>
                </c:pt>
                <c:pt idx="5">
                  <c:v>4.0</c:v>
                </c:pt>
                <c:pt idx="6">
                  <c:v>7.0</c:v>
                </c:pt>
                <c:pt idx="7">
                  <c:v>6.0</c:v>
                </c:pt>
              </c:numCache>
            </c:numRef>
          </c:val>
          <c:extLst xmlns:c16r2="http://schemas.microsoft.com/office/drawing/2015/06/chart">
            <c:ext xmlns:c16="http://schemas.microsoft.com/office/drawing/2014/chart" uri="{C3380CC4-5D6E-409C-BE32-E72D297353CC}">
              <c16:uniqueId val="{00000000-D9E7-4913-8BB4-21FBC906B8D6}"/>
            </c:ext>
          </c:extLst>
        </c:ser>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cat>
            <c:strRef>
              <c:f>'2. WIZE Life Scorecard'!$C$15:$C$22</c:f>
              <c:strCache>
                <c:ptCount val="8"/>
                <c:pt idx="0">
                  <c:v>Career / Business</c:v>
                </c:pt>
                <c:pt idx="1">
                  <c:v>Money</c:v>
                </c:pt>
                <c:pt idx="2">
                  <c:v>Health</c:v>
                </c:pt>
                <c:pt idx="3">
                  <c:v>Friends &amp; Family</c:v>
                </c:pt>
                <c:pt idx="4">
                  <c:v>Romance</c:v>
                </c:pt>
                <c:pt idx="5">
                  <c:v>Personal Growth</c:v>
                </c:pt>
                <c:pt idx="6">
                  <c:v>Fun &amp; Recreation</c:v>
                </c:pt>
                <c:pt idx="7">
                  <c:v>Physical Environment</c:v>
                </c:pt>
              </c:strCache>
            </c:strRef>
          </c:cat>
          <c:val>
            <c:numRef>
              <c:f>'2. WIZE Life Scorecard'!$E$15:$E$22</c:f>
              <c:numCache>
                <c:formatCode>_-* #,##0.00_-;\-* #,##0.00_-;_-* "-"??_-;_-@_-</c:formatCode>
                <c:ptCount val="8"/>
              </c:numCache>
            </c:numRef>
          </c:val>
          <c:extLst xmlns:c16r2="http://schemas.microsoft.com/office/drawing/2015/06/chart">
            <c:ext xmlns:c16="http://schemas.microsoft.com/office/drawing/2014/chart" uri="{C3380CC4-5D6E-409C-BE32-E72D297353CC}">
              <c16:uniqueId val="{00000001-D9E7-4913-8BB4-21FBC906B8D6}"/>
            </c:ext>
          </c:extLst>
        </c:ser>
        <c:dLbls>
          <c:showLegendKey val="0"/>
          <c:showVal val="0"/>
          <c:showCatName val="0"/>
          <c:showSerName val="0"/>
          <c:showPercent val="0"/>
          <c:showBubbleSize val="0"/>
        </c:dLbls>
        <c:axId val="181329632"/>
        <c:axId val="180622208"/>
      </c:radarChart>
      <c:catAx>
        <c:axId val="18132963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en-US"/>
          </a:p>
        </c:txPr>
        <c:crossAx val="180622208"/>
        <c:crosses val="autoZero"/>
        <c:auto val="1"/>
        <c:lblAlgn val="ctr"/>
        <c:lblOffset val="100"/>
        <c:noMultiLvlLbl val="0"/>
      </c:catAx>
      <c:valAx>
        <c:axId val="180622208"/>
        <c:scaling>
          <c:orientation val="minMax"/>
          <c:max val="10.0"/>
        </c:scaling>
        <c:delete val="0"/>
        <c:axPos val="l"/>
        <c:majorGridlines>
          <c:spPr>
            <a:ln w="9525" cap="flat" cmpd="sng" algn="ctr">
              <a:solidFill>
                <a:schemeClr val="lt1">
                  <a:lumMod val="95000"/>
                  <a:alpha val="10000"/>
                </a:schemeClr>
              </a:solidFill>
              <a:round/>
            </a:ln>
            <a:effectLst/>
          </c:spPr>
        </c:majorGridlines>
        <c:numFmt formatCode="_-* #,##0.0_-;\-* #,##0.0_-;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81329632"/>
        <c:crosses val="autoZero"/>
        <c:crossBetween val="between"/>
        <c:minorUnit val="1.0"/>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1">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jpg"/><Relationship Id="rId3"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cid:BA26C1D0-69C9-4B91-AE03-8619434BBC33" TargetMode="External"/><Relationship Id="rId4" Type="http://schemas.openxmlformats.org/officeDocument/2006/relationships/image" Target="../media/image1.jpg"/><Relationship Id="rId5" Type="http://schemas.openxmlformats.org/officeDocument/2006/relationships/hyperlink" Target="https://wizementoring.mykajabi.com/store/8uC6ZnC9" TargetMode="External"/><Relationship Id="rId1" Type="http://schemas.openxmlformats.org/officeDocument/2006/relationships/chart" Target="../charts/chart1.xml"/><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265545</xdr:colOff>
      <xdr:row>1</xdr:row>
      <xdr:rowOff>126999</xdr:rowOff>
    </xdr:from>
    <xdr:to>
      <xdr:col>4</xdr:col>
      <xdr:colOff>577273</xdr:colOff>
      <xdr:row>3</xdr:row>
      <xdr:rowOff>187035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63" y="334817"/>
          <a:ext cx="2493819" cy="637309"/>
        </a:xfrm>
        <a:prstGeom prst="rect">
          <a:avLst/>
        </a:prstGeom>
      </xdr:spPr>
    </xdr:pic>
    <xdr:clientData/>
  </xdr:twoCellAnchor>
  <xdr:twoCellAnchor editAs="oneCell">
    <xdr:from>
      <xdr:col>1</xdr:col>
      <xdr:colOff>0</xdr:colOff>
      <xdr:row>28</xdr:row>
      <xdr:rowOff>69273</xdr:rowOff>
    </xdr:from>
    <xdr:to>
      <xdr:col>2</xdr:col>
      <xdr:colOff>614099</xdr:colOff>
      <xdr:row>32</xdr:row>
      <xdr:rowOff>1</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7818" y="5818909"/>
          <a:ext cx="1272190" cy="715819"/>
        </a:xfrm>
        <a:prstGeom prst="rect">
          <a:avLst/>
        </a:prstGeom>
      </xdr:spPr>
    </xdr:pic>
    <xdr:clientData/>
  </xdr:twoCellAnchor>
  <xdr:twoCellAnchor editAs="oneCell">
    <xdr:from>
      <xdr:col>12</xdr:col>
      <xdr:colOff>46182</xdr:colOff>
      <xdr:row>2</xdr:row>
      <xdr:rowOff>48106</xdr:rowOff>
    </xdr:from>
    <xdr:to>
      <xdr:col>20</xdr:col>
      <xdr:colOff>54212</xdr:colOff>
      <xdr:row>14</xdr:row>
      <xdr:rowOff>127000</xdr:rowOff>
    </xdr:to>
    <xdr:pic>
      <xdr:nvPicPr>
        <xdr:cNvPr id="4" name="26939634_564582950570712_7466030315941658624_n.mp4" descr="movie::file:///Users/brentonward/Downloads/26939634_564582950570712_7466030315941658624_n.mp4"/>
        <xdr:cNvPicPr/>
      </xdr:nvPicPr>
      <xdr:blipFill>
        <a:blip xmlns:r="http://schemas.openxmlformats.org/officeDocument/2006/relationships" r:embed="rId3"/>
        <a:stretch>
          <a:fillRect/>
        </a:stretch>
      </xdr:blipFill>
      <xdr:spPr>
        <a:xfrm>
          <a:off x="8924637" y="544561"/>
          <a:ext cx="5272757" cy="25265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291122</xdr:colOff>
      <xdr:row>23</xdr:row>
      <xdr:rowOff>117306</xdr:rowOff>
    </xdr:from>
    <xdr:to>
      <xdr:col>13</xdr:col>
      <xdr:colOff>70543</xdr:colOff>
      <xdr:row>57</xdr:row>
      <xdr:rowOff>110288</xdr:rowOff>
    </xdr:to>
    <xdr:graphicFrame macro="">
      <xdr:nvGraphicFramePr>
        <xdr:cNvPr id="4" name="Chart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852238</xdr:colOff>
      <xdr:row>62</xdr:row>
      <xdr:rowOff>34234</xdr:rowOff>
    </xdr:from>
    <xdr:to>
      <xdr:col>12</xdr:col>
      <xdr:colOff>370975</xdr:colOff>
      <xdr:row>65</xdr:row>
      <xdr:rowOff>201027</xdr:rowOff>
    </xdr:to>
    <xdr:pic>
      <xdr:nvPicPr>
        <xdr:cNvPr id="9" name="BA26C1D0-69C9-4B91-AE03-8619434BBC33" descr="image1.PNG">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7329238" y="13639945"/>
          <a:ext cx="3068053" cy="838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2</xdr:row>
      <xdr:rowOff>203200</xdr:rowOff>
    </xdr:from>
    <xdr:to>
      <xdr:col>4</xdr:col>
      <xdr:colOff>304800</xdr:colOff>
      <xdr:row>4</xdr:row>
      <xdr:rowOff>95956</xdr:rowOff>
    </xdr:to>
    <xdr:pic>
      <xdr:nvPicPr>
        <xdr:cNvPr id="3" name="Picture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23900" y="342900"/>
          <a:ext cx="3556000" cy="908756"/>
        </a:xfrm>
        <a:prstGeom prst="rect">
          <a:avLst/>
        </a:prstGeom>
      </xdr:spPr>
    </xdr:pic>
    <xdr:clientData/>
  </xdr:twoCellAnchor>
  <xdr:twoCellAnchor>
    <xdr:from>
      <xdr:col>1</xdr:col>
      <xdr:colOff>0</xdr:colOff>
      <xdr:row>7</xdr:row>
      <xdr:rowOff>25400</xdr:rowOff>
    </xdr:from>
    <xdr:to>
      <xdr:col>13</xdr:col>
      <xdr:colOff>431800</xdr:colOff>
      <xdr:row>58</xdr:row>
      <xdr:rowOff>139700</xdr:rowOff>
    </xdr:to>
    <xdr:sp macro="" textlink="">
      <xdr:nvSpPr>
        <xdr:cNvPr id="2" name="Rectangle 1"/>
        <xdr:cNvSpPr/>
      </xdr:nvSpPr>
      <xdr:spPr>
        <a:xfrm>
          <a:off x="609600" y="2209800"/>
          <a:ext cx="12179300" cy="10490200"/>
        </a:xfrm>
        <a:prstGeom prst="rect">
          <a:avLst/>
        </a:prstGeom>
        <a:solidFill>
          <a:schemeClr val="tx1">
            <a:alpha val="9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228600</xdr:colOff>
      <xdr:row>20</xdr:row>
      <xdr:rowOff>177800</xdr:rowOff>
    </xdr:from>
    <xdr:to>
      <xdr:col>10</xdr:col>
      <xdr:colOff>673100</xdr:colOff>
      <xdr:row>24</xdr:row>
      <xdr:rowOff>139700</xdr:rowOff>
    </xdr:to>
    <xdr:sp macro="" textlink="">
      <xdr:nvSpPr>
        <xdr:cNvPr id="5" name="TextBox 4">
          <a:hlinkClick xmlns:r="http://schemas.openxmlformats.org/officeDocument/2006/relationships" r:id="rId5"/>
        </xdr:cNvPr>
        <xdr:cNvSpPr txBox="1"/>
      </xdr:nvSpPr>
      <xdr:spPr>
        <a:xfrm>
          <a:off x="3086100" y="5397500"/>
          <a:ext cx="6985000"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u="sng">
              <a:solidFill>
                <a:schemeClr val="bg1"/>
              </a:solidFill>
            </a:rPr>
            <a:t>To get access to the</a:t>
          </a:r>
          <a:r>
            <a:rPr lang="en-US" sz="2400" b="1" u="sng" baseline="0">
              <a:solidFill>
                <a:schemeClr val="bg1"/>
              </a:solidFill>
            </a:rPr>
            <a:t> WIZE Life Scorecard - click here</a:t>
          </a:r>
          <a:endParaRPr lang="en-US" sz="2400" b="1" u="sng">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4" Type="http://schemas.openxmlformats.org/officeDocument/2006/relationships/drawing" Target="../drawings/drawing1.xml"/><Relationship Id="rId1" Type="http://schemas.openxmlformats.org/officeDocument/2006/relationships/hyperlink" Target="https://www.facebook.com/groups/wizetribe/" TargetMode="External"/><Relationship Id="rId2" Type="http://schemas.openxmlformats.org/officeDocument/2006/relationships/hyperlink" Target="https://www.facebook.com/groups/wizetrib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F17"/>
  <sheetViews>
    <sheetView workbookViewId="0">
      <selection activeCell="F18" sqref="F18"/>
    </sheetView>
  </sheetViews>
  <sheetFormatPr baseColWidth="10" defaultColWidth="8.83203125" defaultRowHeight="15" x14ac:dyDescent="0.2"/>
  <sheetData>
    <row r="8" spans="4:6" x14ac:dyDescent="0.2">
      <c r="D8" t="s">
        <v>61</v>
      </c>
      <c r="F8">
        <v>1</v>
      </c>
    </row>
    <row r="9" spans="4:6" x14ac:dyDescent="0.2">
      <c r="D9" t="s">
        <v>62</v>
      </c>
      <c r="F9">
        <v>2</v>
      </c>
    </row>
    <row r="10" spans="4:6" x14ac:dyDescent="0.2">
      <c r="D10" t="s">
        <v>63</v>
      </c>
      <c r="F10">
        <v>3</v>
      </c>
    </row>
    <row r="11" spans="4:6" x14ac:dyDescent="0.2">
      <c r="F11">
        <v>4</v>
      </c>
    </row>
    <row r="12" spans="4:6" x14ac:dyDescent="0.2">
      <c r="F12">
        <v>5</v>
      </c>
    </row>
    <row r="13" spans="4:6" x14ac:dyDescent="0.2">
      <c r="F13">
        <v>6</v>
      </c>
    </row>
    <row r="14" spans="4:6" x14ac:dyDescent="0.2">
      <c r="F14">
        <v>7</v>
      </c>
    </row>
    <row r="15" spans="4:6" x14ac:dyDescent="0.2">
      <c r="F15">
        <v>8</v>
      </c>
    </row>
    <row r="16" spans="4:6" x14ac:dyDescent="0.2">
      <c r="F16">
        <v>9</v>
      </c>
    </row>
    <row r="17" spans="6:6" x14ac:dyDescent="0.2">
      <c r="F17">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1:M31"/>
  <sheetViews>
    <sheetView showGridLines="0" tabSelected="1" zoomScale="110" zoomScaleNormal="110" zoomScalePageLayoutView="110" workbookViewId="0">
      <selection activeCell="O20" sqref="O20"/>
    </sheetView>
  </sheetViews>
  <sheetFormatPr baseColWidth="10" defaultColWidth="8.6640625" defaultRowHeight="15" x14ac:dyDescent="0.2"/>
  <cols>
    <col min="1" max="1" width="2.6640625" style="4" customWidth="1"/>
    <col min="2" max="2" width="8.6640625" style="4"/>
    <col min="3" max="3" width="11.33203125" style="4" customWidth="1"/>
    <col min="4" max="4" width="8.6640625" style="4"/>
    <col min="5" max="5" width="9.83203125" style="4" customWidth="1"/>
    <col min="6" max="6" width="7.1640625" style="4" customWidth="1"/>
    <col min="7" max="7" width="10.6640625" style="4" bestFit="1" customWidth="1"/>
    <col min="8" max="8" width="8.6640625" style="4"/>
    <col min="9" max="9" width="14.6640625" style="4" customWidth="1"/>
    <col min="10" max="10" width="8.6640625" style="4"/>
    <col min="11" max="11" width="14" style="4" customWidth="1"/>
    <col min="12" max="12" width="11.6640625" style="4" customWidth="1"/>
    <col min="13" max="16384" width="8.6640625" style="4"/>
  </cols>
  <sheetData>
    <row r="1" spans="2:13" ht="16" thickBot="1" x14ac:dyDescent="0.25"/>
    <row r="2" spans="2:13" ht="23" x14ac:dyDescent="0.25">
      <c r="B2" s="5"/>
      <c r="C2" s="6"/>
      <c r="D2" s="7"/>
      <c r="E2" s="7"/>
      <c r="F2" s="7"/>
      <c r="G2" s="7"/>
      <c r="H2" s="6"/>
      <c r="I2" s="7"/>
      <c r="J2" s="7"/>
      <c r="K2" s="7"/>
      <c r="L2" s="8"/>
      <c r="M2" s="175" t="s">
        <v>75</v>
      </c>
    </row>
    <row r="3" spans="2:13" ht="23" x14ac:dyDescent="0.25">
      <c r="B3" s="9"/>
      <c r="C3" s="10"/>
      <c r="D3" s="10"/>
      <c r="E3" s="10"/>
      <c r="F3" s="10"/>
      <c r="G3" s="140" t="s">
        <v>0</v>
      </c>
      <c r="H3" s="140"/>
      <c r="I3" s="140"/>
      <c r="J3" s="140"/>
      <c r="K3" s="140"/>
      <c r="L3" s="11"/>
    </row>
    <row r="4" spans="2:13" x14ac:dyDescent="0.2">
      <c r="B4" s="9"/>
      <c r="C4" s="10"/>
      <c r="D4" s="10"/>
      <c r="E4" s="10"/>
      <c r="F4" s="10"/>
      <c r="G4" s="10"/>
      <c r="H4" s="10"/>
      <c r="I4" s="10"/>
      <c r="J4" s="10"/>
      <c r="K4" s="10"/>
      <c r="L4" s="11"/>
    </row>
    <row r="5" spans="2:13" x14ac:dyDescent="0.2">
      <c r="B5" s="9"/>
      <c r="C5" s="134" t="s">
        <v>1</v>
      </c>
      <c r="D5" s="10"/>
      <c r="E5" s="10"/>
      <c r="F5" s="10"/>
      <c r="G5" s="10"/>
      <c r="H5" s="10"/>
      <c r="I5" s="10"/>
      <c r="J5" s="10"/>
      <c r="K5" s="10"/>
      <c r="L5" s="11"/>
    </row>
    <row r="6" spans="2:13" x14ac:dyDescent="0.2">
      <c r="B6" s="9"/>
      <c r="C6" s="10"/>
      <c r="D6" s="10"/>
      <c r="E6" s="10"/>
      <c r="F6" s="10"/>
      <c r="G6" s="10"/>
      <c r="H6" s="10"/>
      <c r="I6" s="10"/>
      <c r="J6" s="10"/>
      <c r="K6" s="10"/>
      <c r="L6" s="11"/>
    </row>
    <row r="7" spans="2:13" x14ac:dyDescent="0.2">
      <c r="B7" s="9"/>
      <c r="C7" s="10"/>
      <c r="D7" s="10"/>
      <c r="E7" s="10"/>
      <c r="F7" s="10"/>
      <c r="G7" s="10"/>
      <c r="H7" s="10"/>
      <c r="I7" s="10"/>
      <c r="J7" s="10"/>
      <c r="K7" s="10"/>
      <c r="L7" s="11"/>
    </row>
    <row r="8" spans="2:13" x14ac:dyDescent="0.2">
      <c r="B8" s="9"/>
      <c r="C8" s="12" t="s">
        <v>2</v>
      </c>
      <c r="D8" s="10"/>
      <c r="E8" s="10"/>
      <c r="F8" s="10"/>
      <c r="G8" s="13"/>
      <c r="H8" s="14"/>
      <c r="I8" s="1">
        <v>0.44</v>
      </c>
      <c r="J8" s="15"/>
      <c r="K8" s="16" t="s">
        <v>3</v>
      </c>
      <c r="L8" s="11"/>
    </row>
    <row r="9" spans="2:13" x14ac:dyDescent="0.2">
      <c r="B9" s="9"/>
      <c r="C9" s="10"/>
      <c r="D9" s="10"/>
      <c r="E9" s="10"/>
      <c r="F9" s="10"/>
      <c r="G9" s="17"/>
      <c r="H9" s="17"/>
      <c r="I9" s="18"/>
      <c r="J9" s="10"/>
      <c r="K9" s="10"/>
      <c r="L9" s="11"/>
    </row>
    <row r="10" spans="2:13" x14ac:dyDescent="0.2">
      <c r="B10" s="9"/>
      <c r="C10" s="12" t="s">
        <v>4</v>
      </c>
      <c r="D10" s="10"/>
      <c r="E10" s="10"/>
      <c r="F10" s="10"/>
      <c r="G10" s="19"/>
      <c r="H10" s="14"/>
      <c r="I10" s="2">
        <v>100000</v>
      </c>
      <c r="J10" s="15"/>
      <c r="K10" s="16" t="s">
        <v>3</v>
      </c>
      <c r="L10" s="20"/>
    </row>
    <row r="11" spans="2:13" x14ac:dyDescent="0.2">
      <c r="B11" s="9"/>
      <c r="C11" s="10"/>
      <c r="D11" s="10"/>
      <c r="E11" s="10"/>
      <c r="F11" s="10"/>
      <c r="G11" s="17"/>
      <c r="H11" s="17"/>
      <c r="I11" s="18"/>
      <c r="J11" s="10"/>
      <c r="K11" s="10"/>
      <c r="L11" s="11"/>
    </row>
    <row r="12" spans="2:13" x14ac:dyDescent="0.2">
      <c r="B12" s="9"/>
      <c r="C12" s="21" t="s">
        <v>5</v>
      </c>
      <c r="D12" s="10"/>
      <c r="E12" s="10"/>
      <c r="F12" s="10"/>
      <c r="G12" s="19"/>
      <c r="H12" s="17"/>
      <c r="I12" s="2">
        <v>150000</v>
      </c>
      <c r="J12" s="10"/>
      <c r="K12" s="10"/>
      <c r="L12" s="11"/>
    </row>
    <row r="13" spans="2:13" x14ac:dyDescent="0.2">
      <c r="B13" s="9"/>
      <c r="C13" s="10"/>
      <c r="D13" s="10"/>
      <c r="E13" s="10"/>
      <c r="F13" s="10"/>
      <c r="G13" s="10"/>
      <c r="H13" s="10"/>
      <c r="I13" s="10"/>
      <c r="J13" s="10"/>
      <c r="K13" s="10"/>
      <c r="L13" s="11"/>
    </row>
    <row r="14" spans="2:13" x14ac:dyDescent="0.2">
      <c r="B14" s="9"/>
      <c r="C14" s="10"/>
      <c r="D14" s="10"/>
      <c r="E14" s="10"/>
      <c r="F14" s="10"/>
      <c r="G14" s="10"/>
      <c r="H14" s="10"/>
      <c r="I14" s="10"/>
      <c r="J14" s="10"/>
      <c r="K14" s="10"/>
      <c r="L14" s="11"/>
    </row>
    <row r="15" spans="2:13" x14ac:dyDescent="0.2">
      <c r="B15" s="9"/>
      <c r="C15" s="135" t="s">
        <v>69</v>
      </c>
      <c r="D15" s="10"/>
      <c r="E15" s="10"/>
      <c r="F15" s="10"/>
      <c r="G15" s="10"/>
      <c r="H15" s="10"/>
      <c r="I15" s="22"/>
      <c r="J15" s="10"/>
      <c r="K15" s="10"/>
      <c r="L15" s="11"/>
    </row>
    <row r="16" spans="2:13" x14ac:dyDescent="0.2">
      <c r="B16" s="9"/>
      <c r="C16" s="10"/>
      <c r="D16" s="10"/>
      <c r="E16" s="10"/>
      <c r="F16" s="10"/>
      <c r="G16" s="10"/>
      <c r="H16" s="10"/>
      <c r="I16" s="10"/>
      <c r="J16" s="10"/>
      <c r="K16" s="10"/>
      <c r="L16" s="11"/>
    </row>
    <row r="17" spans="2:12" x14ac:dyDescent="0.2">
      <c r="B17" s="9"/>
      <c r="C17" s="10"/>
      <c r="D17" s="10"/>
      <c r="E17" s="10"/>
      <c r="F17" s="10"/>
      <c r="G17" s="10"/>
      <c r="H17" s="23" t="s">
        <v>6</v>
      </c>
      <c r="I17" s="10"/>
      <c r="J17" s="10"/>
      <c r="K17" s="10"/>
      <c r="L17" s="24"/>
    </row>
    <row r="18" spans="2:12" x14ac:dyDescent="0.2">
      <c r="B18" s="9"/>
      <c r="C18" s="126" t="s">
        <v>7</v>
      </c>
      <c r="D18" s="126"/>
      <c r="E18" s="126"/>
      <c r="F18" s="25"/>
      <c r="G18" s="25">
        <f>(I10+I12)/I8</f>
        <v>568181.81818181823</v>
      </c>
      <c r="H18" s="3">
        <v>0.05</v>
      </c>
      <c r="I18" s="136" t="s">
        <v>8</v>
      </c>
      <c r="J18" s="137">
        <f>H18*G18</f>
        <v>28409.090909090912</v>
      </c>
      <c r="K18" s="138" t="s">
        <v>9</v>
      </c>
      <c r="L18" s="26"/>
    </row>
    <row r="19" spans="2:12" x14ac:dyDescent="0.2">
      <c r="B19" s="9"/>
      <c r="C19" s="10"/>
      <c r="D19" s="27"/>
      <c r="E19" s="10"/>
      <c r="F19" s="10"/>
      <c r="G19" s="28"/>
      <c r="H19" s="29"/>
      <c r="I19" s="30"/>
      <c r="J19" s="31"/>
      <c r="K19" s="32"/>
      <c r="L19" s="33"/>
    </row>
    <row r="20" spans="2:12" x14ac:dyDescent="0.2">
      <c r="B20" s="9"/>
      <c r="C20" s="34" t="s">
        <v>10</v>
      </c>
      <c r="D20" s="141" t="s">
        <v>11</v>
      </c>
      <c r="E20" s="141"/>
      <c r="F20" s="126"/>
      <c r="G20" s="28">
        <f>+G18-G22</f>
        <v>318181.81818181823</v>
      </c>
      <c r="H20" s="35">
        <f>G20/G18</f>
        <v>0.56000000000000005</v>
      </c>
      <c r="I20" s="36" t="s">
        <v>12</v>
      </c>
      <c r="J20" s="37"/>
      <c r="K20" s="37"/>
      <c r="L20" s="38"/>
    </row>
    <row r="21" spans="2:12" x14ac:dyDescent="0.2">
      <c r="B21" s="9"/>
      <c r="C21" s="34"/>
      <c r="D21" s="27"/>
      <c r="E21" s="10"/>
      <c r="F21" s="10"/>
      <c r="G21" s="39">
        <v>0.66666666666666596</v>
      </c>
      <c r="H21" s="35"/>
      <c r="I21" s="18"/>
      <c r="J21" s="10"/>
      <c r="K21" s="10"/>
      <c r="L21" s="33"/>
    </row>
    <row r="22" spans="2:12" ht="16" thickBot="1" x14ac:dyDescent="0.25">
      <c r="B22" s="9"/>
      <c r="C22" s="34" t="s">
        <v>13</v>
      </c>
      <c r="D22" s="141" t="s">
        <v>14</v>
      </c>
      <c r="E22" s="141"/>
      <c r="F22" s="126"/>
      <c r="G22" s="40">
        <f>G24+G26</f>
        <v>250000</v>
      </c>
      <c r="H22" s="41">
        <f>G22/G18</f>
        <v>0.43999999999999995</v>
      </c>
      <c r="I22" s="36" t="s">
        <v>12</v>
      </c>
      <c r="J22" s="37"/>
      <c r="K22" s="37"/>
      <c r="L22" s="38"/>
    </row>
    <row r="23" spans="2:12" ht="16" thickTop="1" x14ac:dyDescent="0.2">
      <c r="B23" s="9"/>
      <c r="C23" s="34"/>
      <c r="D23" s="27"/>
      <c r="E23" s="10"/>
      <c r="F23" s="10"/>
      <c r="G23" s="28"/>
      <c r="H23" s="35"/>
      <c r="I23" s="18"/>
      <c r="J23" s="10"/>
      <c r="K23" s="10"/>
      <c r="L23" s="42"/>
    </row>
    <row r="24" spans="2:12" x14ac:dyDescent="0.2">
      <c r="B24" s="9"/>
      <c r="C24" s="34" t="s">
        <v>10</v>
      </c>
      <c r="D24" s="141" t="s">
        <v>15</v>
      </c>
      <c r="E24" s="141"/>
      <c r="F24" s="126"/>
      <c r="G24" s="28">
        <f>I10</f>
        <v>100000</v>
      </c>
      <c r="H24" s="35">
        <f>G24/G18</f>
        <v>0.17599999999999999</v>
      </c>
      <c r="I24" s="36" t="s">
        <v>12</v>
      </c>
      <c r="J24" s="43"/>
      <c r="K24" s="43"/>
      <c r="L24" s="44"/>
    </row>
    <row r="25" spans="2:12" x14ac:dyDescent="0.2">
      <c r="B25" s="9"/>
      <c r="C25" s="34"/>
      <c r="D25" s="27"/>
      <c r="E25" s="10"/>
      <c r="F25" s="10"/>
      <c r="G25" s="28"/>
      <c r="H25" s="35"/>
      <c r="I25" s="18"/>
      <c r="J25" s="10"/>
      <c r="K25" s="10"/>
      <c r="L25" s="24"/>
    </row>
    <row r="26" spans="2:12" ht="16" thickBot="1" x14ac:dyDescent="0.25">
      <c r="B26" s="9"/>
      <c r="C26" s="34" t="s">
        <v>13</v>
      </c>
      <c r="D26" s="141" t="s">
        <v>16</v>
      </c>
      <c r="E26" s="141"/>
      <c r="F26" s="126"/>
      <c r="G26" s="45">
        <f>I12</f>
        <v>150000</v>
      </c>
      <c r="H26" s="35">
        <f>G26/G18</f>
        <v>0.26399999999999996</v>
      </c>
      <c r="I26" s="36" t="s">
        <v>12</v>
      </c>
      <c r="J26" s="46"/>
      <c r="K26" s="46"/>
      <c r="L26" s="24"/>
    </row>
    <row r="27" spans="2:12" ht="16" thickTop="1" x14ac:dyDescent="0.2">
      <c r="B27" s="9"/>
      <c r="C27" s="34"/>
      <c r="D27" s="126"/>
      <c r="E27" s="126"/>
      <c r="F27" s="126"/>
      <c r="G27" s="47"/>
      <c r="H27" s="48"/>
      <c r="I27" s="36"/>
      <c r="J27" s="46"/>
      <c r="K27" s="46"/>
      <c r="L27" s="24"/>
    </row>
    <row r="28" spans="2:12" ht="16" thickBot="1" x14ac:dyDescent="0.25">
      <c r="B28" s="49"/>
      <c r="C28" s="50"/>
      <c r="D28" s="50"/>
      <c r="E28" s="50"/>
      <c r="F28" s="50"/>
      <c r="G28" s="50"/>
      <c r="H28" s="50"/>
      <c r="I28" s="50"/>
      <c r="J28" s="50"/>
      <c r="K28" s="50" t="s">
        <v>74</v>
      </c>
      <c r="L28" s="51"/>
    </row>
    <row r="30" spans="2:12" x14ac:dyDescent="0.2">
      <c r="D30" s="139" t="s">
        <v>72</v>
      </c>
    </row>
    <row r="31" spans="2:12" x14ac:dyDescent="0.2">
      <c r="D31" s="139" t="s">
        <v>73</v>
      </c>
    </row>
  </sheetData>
  <sheetProtection selectLockedCells="1"/>
  <mergeCells count="5">
    <mergeCell ref="G3:K3"/>
    <mergeCell ref="D20:E20"/>
    <mergeCell ref="D22:E22"/>
    <mergeCell ref="D24:E24"/>
    <mergeCell ref="D26:E26"/>
  </mergeCells>
  <hyperlinks>
    <hyperlink ref="D30" r:id="rId1"/>
    <hyperlink ref="D31" r:id="rId2"/>
  </hyperlinks>
  <pageMargins left="0.7" right="0.7" top="0.75" bottom="0.75" header="0.3" footer="0.3"/>
  <pageSetup paperSize="9" orientation="portrait" horizontalDpi="300" verticalDpi="3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O87"/>
  <sheetViews>
    <sheetView showGridLines="0" showWhiteSpace="0" zoomScaleNormal="85" zoomScalePageLayoutView="85" workbookViewId="0">
      <selection activeCell="O10" sqref="O10"/>
    </sheetView>
  </sheetViews>
  <sheetFormatPr baseColWidth="10" defaultColWidth="9.1640625" defaultRowHeight="15" x14ac:dyDescent="0.2"/>
  <cols>
    <col min="1" max="1" width="8" style="52" customWidth="1"/>
    <col min="2" max="2" width="5.5" style="52" customWidth="1"/>
    <col min="3" max="3" width="24" style="52" customWidth="1"/>
    <col min="4" max="4" width="14.6640625" style="52" customWidth="1"/>
    <col min="5" max="5" width="7.83203125" style="52" customWidth="1"/>
    <col min="6" max="6" width="16.33203125" style="52" customWidth="1"/>
    <col min="7" max="7" width="15.5" style="52" customWidth="1"/>
    <col min="8" max="8" width="5.5" style="52" customWidth="1"/>
    <col min="9" max="9" width="13.33203125" style="52" customWidth="1"/>
    <col min="10" max="10" width="12.6640625" style="52" bestFit="1" customWidth="1"/>
    <col min="11" max="11" width="13.33203125" style="52" bestFit="1" customWidth="1"/>
    <col min="12" max="12" width="14" style="52" customWidth="1"/>
    <col min="13" max="13" width="11.5" style="52" customWidth="1"/>
    <col min="14" max="14" width="5.83203125" style="52" customWidth="1"/>
    <col min="15" max="15" width="13.83203125" style="52" bestFit="1" customWidth="1"/>
    <col min="16" max="16384" width="9.1640625" style="52"/>
  </cols>
  <sheetData>
    <row r="1" spans="2:14" ht="6.75" customHeight="1" x14ac:dyDescent="0.2"/>
    <row r="2" spans="2:14" ht="5.25" customHeight="1" x14ac:dyDescent="0.3">
      <c r="B2" s="53"/>
      <c r="C2" s="53"/>
      <c r="D2" s="53"/>
      <c r="E2" s="53"/>
      <c r="F2" s="53"/>
      <c r="G2" s="53"/>
      <c r="H2" s="53"/>
      <c r="I2" s="54"/>
      <c r="J2" s="54"/>
      <c r="K2" s="54"/>
      <c r="L2" s="54"/>
      <c r="M2" s="54"/>
      <c r="N2" s="54"/>
    </row>
    <row r="3" spans="2:14" ht="26" x14ac:dyDescent="0.3">
      <c r="B3" s="55"/>
      <c r="C3" s="56"/>
      <c r="E3" s="57"/>
      <c r="F3" s="163" t="s">
        <v>64</v>
      </c>
      <c r="G3" s="164"/>
      <c r="H3" s="164"/>
      <c r="I3" s="164"/>
      <c r="J3" s="164"/>
      <c r="K3" s="164"/>
      <c r="L3" s="164"/>
      <c r="M3" s="164"/>
      <c r="N3" s="165"/>
    </row>
    <row r="4" spans="2:14" ht="54" customHeight="1" x14ac:dyDescent="0.3">
      <c r="B4" s="58"/>
      <c r="C4" s="56"/>
      <c r="D4" s="59"/>
      <c r="E4" s="59"/>
      <c r="F4" s="169" t="s">
        <v>17</v>
      </c>
      <c r="G4" s="170"/>
      <c r="H4" s="170"/>
      <c r="I4" s="170"/>
      <c r="J4" s="170"/>
      <c r="K4" s="170"/>
      <c r="L4" s="170"/>
      <c r="M4" s="170"/>
      <c r="N4" s="171"/>
    </row>
    <row r="5" spans="2:14" ht="24.75" customHeight="1" x14ac:dyDescent="0.3">
      <c r="B5" s="58"/>
      <c r="C5" s="56"/>
      <c r="F5" s="130" t="s">
        <v>18</v>
      </c>
      <c r="G5" s="174"/>
      <c r="H5" s="174"/>
      <c r="I5" s="174"/>
      <c r="J5" s="174"/>
      <c r="K5" s="131" t="s">
        <v>19</v>
      </c>
      <c r="L5" s="172"/>
      <c r="M5" s="172"/>
      <c r="N5" s="173"/>
    </row>
    <row r="6" spans="2:14" x14ac:dyDescent="0.2">
      <c r="B6" s="60"/>
      <c r="N6" s="61"/>
    </row>
    <row r="7" spans="2:14" ht="42" customHeight="1" x14ac:dyDescent="0.2">
      <c r="B7" s="166" t="s">
        <v>20</v>
      </c>
      <c r="C7" s="166"/>
      <c r="D7" s="166"/>
      <c r="E7" s="166"/>
      <c r="F7" s="166"/>
      <c r="G7" s="166"/>
      <c r="H7" s="166"/>
      <c r="I7" s="166"/>
      <c r="J7" s="166"/>
      <c r="K7" s="166"/>
      <c r="L7" s="166"/>
      <c r="M7" s="166"/>
      <c r="N7" s="166"/>
    </row>
    <row r="8" spans="2:14" x14ac:dyDescent="0.2">
      <c r="B8" s="62"/>
      <c r="N8" s="61"/>
    </row>
    <row r="9" spans="2:14" ht="25.5" customHeight="1" x14ac:dyDescent="0.25">
      <c r="B9" s="63"/>
      <c r="C9" s="144" t="s">
        <v>65</v>
      </c>
      <c r="D9" s="144"/>
      <c r="E9" s="144"/>
      <c r="F9" s="144"/>
      <c r="G9" s="144"/>
      <c r="H9" s="144"/>
      <c r="I9" s="144"/>
      <c r="J9" s="144"/>
      <c r="K9" s="144"/>
      <c r="L9" s="144"/>
      <c r="M9" s="144"/>
      <c r="N9" s="64"/>
    </row>
    <row r="10" spans="2:14" ht="20.25" customHeight="1" x14ac:dyDescent="0.2">
      <c r="B10" s="167"/>
      <c r="N10" s="64"/>
    </row>
    <row r="11" spans="2:14" ht="21" x14ac:dyDescent="0.25">
      <c r="B11" s="167"/>
      <c r="C11" s="65" t="s">
        <v>66</v>
      </c>
      <c r="D11" s="66"/>
      <c r="E11" s="66"/>
      <c r="F11" s="67"/>
      <c r="G11" s="66"/>
      <c r="H11" s="68"/>
      <c r="I11" s="67"/>
      <c r="J11" s="69"/>
      <c r="K11" s="69"/>
      <c r="L11" s="69"/>
      <c r="M11" s="69"/>
      <c r="N11" s="64"/>
    </row>
    <row r="12" spans="2:14" ht="21" x14ac:dyDescent="0.25">
      <c r="B12" s="167"/>
      <c r="C12" s="144" t="s">
        <v>21</v>
      </c>
      <c r="D12" s="144"/>
      <c r="E12" s="144"/>
      <c r="F12" s="144"/>
      <c r="G12" s="144"/>
      <c r="H12" s="144"/>
      <c r="I12" s="144"/>
      <c r="J12" s="144"/>
      <c r="K12" s="144"/>
      <c r="L12" s="144"/>
      <c r="M12" s="144"/>
      <c r="N12" s="64"/>
    </row>
    <row r="13" spans="2:14" x14ac:dyDescent="0.2">
      <c r="B13" s="167"/>
      <c r="C13" s="66"/>
      <c r="D13" s="70"/>
      <c r="E13" s="66"/>
      <c r="F13" s="66"/>
      <c r="G13" s="70"/>
      <c r="H13" s="66"/>
      <c r="I13" s="71"/>
      <c r="J13" s="66"/>
      <c r="K13" s="66"/>
      <c r="L13" s="72"/>
      <c r="M13" s="66"/>
      <c r="N13" s="64"/>
    </row>
    <row r="14" spans="2:14" ht="20" thickBot="1" x14ac:dyDescent="0.3">
      <c r="B14" s="167"/>
      <c r="C14" s="132" t="s">
        <v>22</v>
      </c>
      <c r="D14" s="147" t="s">
        <v>23</v>
      </c>
      <c r="E14" s="147"/>
      <c r="G14" s="148" t="s">
        <v>24</v>
      </c>
      <c r="H14" s="148"/>
      <c r="I14" s="148"/>
      <c r="J14" s="148"/>
      <c r="K14" s="148"/>
      <c r="L14" s="148"/>
      <c r="M14" s="148"/>
      <c r="N14" s="64"/>
    </row>
    <row r="15" spans="2:14" ht="17.25" customHeight="1" thickBot="1" x14ac:dyDescent="0.25">
      <c r="B15" s="168"/>
      <c r="C15" s="74" t="s">
        <v>71</v>
      </c>
      <c r="D15" s="145">
        <v>8</v>
      </c>
      <c r="E15" s="146"/>
      <c r="G15" s="75" t="s">
        <v>25</v>
      </c>
      <c r="H15" s="52" t="s">
        <v>26</v>
      </c>
      <c r="K15" s="66"/>
      <c r="L15" s="66"/>
      <c r="M15" s="66"/>
      <c r="N15" s="64"/>
    </row>
    <row r="16" spans="2:14" ht="17" thickBot="1" x14ac:dyDescent="0.25">
      <c r="B16" s="168"/>
      <c r="C16" s="74" t="s">
        <v>27</v>
      </c>
      <c r="D16" s="145">
        <v>5</v>
      </c>
      <c r="E16" s="146"/>
      <c r="K16" s="66"/>
      <c r="L16" s="66"/>
      <c r="M16" s="66"/>
      <c r="N16" s="64"/>
    </row>
    <row r="17" spans="2:15" ht="17" thickBot="1" x14ac:dyDescent="0.25">
      <c r="B17" s="168"/>
      <c r="C17" s="74" t="s">
        <v>28</v>
      </c>
      <c r="D17" s="145">
        <v>5</v>
      </c>
      <c r="E17" s="146"/>
      <c r="K17" s="66"/>
      <c r="L17" s="66"/>
      <c r="M17" s="66"/>
      <c r="N17" s="64"/>
    </row>
    <row r="18" spans="2:15" ht="17" thickBot="1" x14ac:dyDescent="0.25">
      <c r="B18" s="168"/>
      <c r="C18" s="74" t="s">
        <v>29</v>
      </c>
      <c r="D18" s="145">
        <v>9</v>
      </c>
      <c r="E18" s="146"/>
      <c r="G18" s="75" t="s">
        <v>30</v>
      </c>
      <c r="H18" s="52" t="s">
        <v>31</v>
      </c>
      <c r="K18" s="66"/>
      <c r="L18" s="66"/>
      <c r="M18" s="66"/>
      <c r="N18" s="64"/>
    </row>
    <row r="19" spans="2:15" ht="17" thickBot="1" x14ac:dyDescent="0.25">
      <c r="B19" s="168"/>
      <c r="C19" s="74" t="s">
        <v>32</v>
      </c>
      <c r="D19" s="145">
        <v>5</v>
      </c>
      <c r="E19" s="146"/>
      <c r="K19" s="66"/>
      <c r="L19" s="72"/>
      <c r="M19" s="66"/>
      <c r="N19" s="64"/>
    </row>
    <row r="20" spans="2:15" ht="17" thickBot="1" x14ac:dyDescent="0.25">
      <c r="B20" s="168"/>
      <c r="C20" s="74" t="s">
        <v>33</v>
      </c>
      <c r="D20" s="145">
        <v>4</v>
      </c>
      <c r="E20" s="146"/>
      <c r="K20" s="66"/>
      <c r="L20" s="72"/>
      <c r="M20" s="66"/>
      <c r="N20" s="64"/>
    </row>
    <row r="21" spans="2:15" ht="17" thickBot="1" x14ac:dyDescent="0.25">
      <c r="B21" s="168"/>
      <c r="C21" s="74" t="s">
        <v>34</v>
      </c>
      <c r="D21" s="145">
        <v>7</v>
      </c>
      <c r="E21" s="146"/>
      <c r="K21" s="66"/>
      <c r="L21" s="72"/>
      <c r="M21" s="66"/>
      <c r="N21" s="64"/>
    </row>
    <row r="22" spans="2:15" ht="17" thickBot="1" x14ac:dyDescent="0.25">
      <c r="B22" s="168"/>
      <c r="C22" s="74" t="s">
        <v>35</v>
      </c>
      <c r="D22" s="145">
        <v>6</v>
      </c>
      <c r="E22" s="146"/>
      <c r="G22" s="75" t="s">
        <v>36</v>
      </c>
      <c r="H22" s="52" t="s">
        <v>37</v>
      </c>
      <c r="K22" s="66"/>
      <c r="L22" s="72"/>
      <c r="M22" s="66"/>
      <c r="N22" s="64"/>
    </row>
    <row r="23" spans="2:15" x14ac:dyDescent="0.2">
      <c r="B23" s="168"/>
      <c r="C23" s="66"/>
      <c r="D23" s="71"/>
      <c r="E23" s="66"/>
      <c r="F23" s="66"/>
      <c r="G23" s="76"/>
      <c r="H23" s="66"/>
      <c r="I23" s="71"/>
      <c r="J23" s="66"/>
      <c r="K23" s="66"/>
      <c r="L23" s="72"/>
      <c r="M23" s="66"/>
      <c r="N23" s="64"/>
    </row>
    <row r="24" spans="2:15" x14ac:dyDescent="0.2">
      <c r="B24" s="168"/>
      <c r="C24" s="77"/>
      <c r="D24" s="71"/>
      <c r="E24" s="66"/>
      <c r="F24" s="66"/>
      <c r="G24" s="66"/>
      <c r="H24" s="66"/>
      <c r="I24" s="71"/>
      <c r="J24" s="66"/>
      <c r="K24" s="66"/>
      <c r="L24" s="72"/>
      <c r="M24" s="66"/>
      <c r="N24" s="64"/>
    </row>
    <row r="25" spans="2:15" x14ac:dyDescent="0.2">
      <c r="B25" s="168"/>
      <c r="C25" s="66"/>
      <c r="D25" s="66"/>
      <c r="E25" s="66"/>
      <c r="F25" s="71"/>
      <c r="G25" s="66"/>
      <c r="H25" s="66"/>
      <c r="I25" s="66"/>
      <c r="J25" s="66"/>
      <c r="K25" s="66"/>
      <c r="L25" s="72"/>
      <c r="M25" s="66"/>
      <c r="N25" s="64"/>
    </row>
    <row r="26" spans="2:15" x14ac:dyDescent="0.2">
      <c r="B26" s="78"/>
      <c r="C26" s="66"/>
      <c r="D26" s="66"/>
      <c r="E26" s="66"/>
      <c r="F26" s="71"/>
      <c r="G26" s="79"/>
      <c r="H26" s="66"/>
      <c r="I26" s="66"/>
      <c r="J26" s="66"/>
      <c r="K26" s="66"/>
      <c r="L26" s="72"/>
      <c r="M26" s="66"/>
      <c r="N26" s="64"/>
    </row>
    <row r="27" spans="2:15" ht="16" x14ac:dyDescent="0.2">
      <c r="B27" s="63"/>
      <c r="C27" s="129"/>
      <c r="D27" s="80"/>
      <c r="E27" s="81"/>
      <c r="F27" s="129"/>
      <c r="G27" s="80"/>
      <c r="H27" s="81"/>
      <c r="I27" s="80"/>
      <c r="J27" s="129"/>
      <c r="K27" s="159"/>
      <c r="L27" s="159"/>
      <c r="M27" s="82"/>
      <c r="N27" s="64"/>
      <c r="O27" s="83"/>
    </row>
    <row r="28" spans="2:15" ht="16" x14ac:dyDescent="0.2">
      <c r="B28" s="63"/>
      <c r="C28" s="129"/>
      <c r="D28" s="80"/>
      <c r="E28" s="81"/>
      <c r="F28" s="160"/>
      <c r="G28" s="160"/>
      <c r="H28" s="160"/>
      <c r="I28" s="80"/>
      <c r="J28" s="160"/>
      <c r="K28" s="160"/>
      <c r="L28" s="160"/>
      <c r="M28" s="82"/>
      <c r="N28" s="64"/>
      <c r="O28" s="83"/>
    </row>
    <row r="29" spans="2:15" x14ac:dyDescent="0.2">
      <c r="B29" s="63"/>
      <c r="C29" s="66"/>
      <c r="D29" s="71"/>
      <c r="E29" s="66"/>
      <c r="F29" s="66"/>
      <c r="G29" s="66"/>
      <c r="H29" s="66"/>
      <c r="I29" s="66"/>
      <c r="J29" s="81"/>
      <c r="K29" s="66"/>
      <c r="L29" s="66"/>
      <c r="M29" s="66"/>
      <c r="N29" s="64"/>
      <c r="O29" s="83"/>
    </row>
    <row r="30" spans="2:15" x14ac:dyDescent="0.2">
      <c r="B30" s="63"/>
      <c r="C30" s="84"/>
      <c r="D30" s="85"/>
      <c r="E30" s="84"/>
      <c r="F30" s="84"/>
      <c r="G30" s="85"/>
      <c r="H30" s="84"/>
      <c r="I30" s="84"/>
      <c r="J30" s="84"/>
      <c r="K30" s="84"/>
      <c r="L30" s="84"/>
      <c r="M30" s="84"/>
      <c r="N30" s="86"/>
    </row>
    <row r="31" spans="2:15" ht="16" x14ac:dyDescent="0.2">
      <c r="B31" s="63"/>
      <c r="C31" s="84"/>
      <c r="D31" s="85"/>
      <c r="E31" s="84"/>
      <c r="F31" s="84"/>
      <c r="G31" s="85"/>
      <c r="H31" s="84"/>
      <c r="I31" s="84"/>
      <c r="J31" s="84"/>
      <c r="K31" s="153"/>
      <c r="L31" s="153"/>
      <c r="M31" s="153"/>
      <c r="N31" s="161"/>
    </row>
    <row r="32" spans="2:15" x14ac:dyDescent="0.2">
      <c r="B32" s="63"/>
      <c r="C32" s="84"/>
      <c r="D32" s="85"/>
      <c r="E32" s="84"/>
      <c r="F32" s="84"/>
      <c r="G32" s="85"/>
      <c r="H32" s="84"/>
      <c r="I32" s="84"/>
      <c r="J32" s="84"/>
      <c r="K32" s="84"/>
      <c r="L32" s="87"/>
      <c r="M32" s="88"/>
      <c r="N32" s="86"/>
    </row>
    <row r="33" spans="2:14" x14ac:dyDescent="0.2">
      <c r="B33" s="63"/>
      <c r="C33" s="84"/>
      <c r="D33" s="85"/>
      <c r="E33" s="84"/>
      <c r="F33" s="84"/>
      <c r="G33" s="85"/>
      <c r="H33" s="84"/>
      <c r="I33" s="84"/>
      <c r="J33" s="84"/>
      <c r="K33" s="84"/>
      <c r="L33" s="89"/>
      <c r="M33" s="90"/>
      <c r="N33" s="86"/>
    </row>
    <row r="34" spans="2:14" x14ac:dyDescent="0.2">
      <c r="B34" s="63"/>
      <c r="C34" s="84"/>
      <c r="D34" s="85"/>
      <c r="E34" s="84"/>
      <c r="F34" s="84"/>
      <c r="G34" s="84"/>
      <c r="H34" s="84"/>
      <c r="I34" s="84"/>
      <c r="J34" s="84"/>
      <c r="K34" s="84"/>
      <c r="L34" s="89"/>
      <c r="M34" s="90"/>
      <c r="N34" s="86"/>
    </row>
    <row r="35" spans="2:14" x14ac:dyDescent="0.2">
      <c r="B35" s="63"/>
      <c r="C35" s="84"/>
      <c r="D35" s="85"/>
      <c r="E35" s="84"/>
      <c r="F35" s="84"/>
      <c r="G35" s="84"/>
      <c r="H35" s="84"/>
      <c r="I35" s="84"/>
      <c r="J35" s="84"/>
      <c r="K35" s="84"/>
      <c r="L35" s="89"/>
      <c r="M35" s="90"/>
      <c r="N35" s="86"/>
    </row>
    <row r="36" spans="2:14" x14ac:dyDescent="0.2">
      <c r="B36" s="63"/>
      <c r="C36" s="84"/>
      <c r="D36" s="85"/>
      <c r="E36" s="84"/>
      <c r="F36" s="84"/>
      <c r="G36" s="84"/>
      <c r="H36" s="84"/>
      <c r="I36" s="84"/>
      <c r="J36" s="84"/>
      <c r="K36" s="84"/>
      <c r="L36" s="89"/>
      <c r="M36" s="90"/>
      <c r="N36" s="86"/>
    </row>
    <row r="37" spans="2:14" x14ac:dyDescent="0.2">
      <c r="B37" s="63"/>
      <c r="C37" s="84"/>
      <c r="D37" s="85"/>
      <c r="E37" s="84"/>
      <c r="F37" s="84"/>
      <c r="G37" s="84"/>
      <c r="H37" s="84"/>
      <c r="I37" s="84"/>
      <c r="J37" s="84"/>
      <c r="K37" s="84"/>
      <c r="L37" s="89"/>
      <c r="M37" s="90"/>
      <c r="N37" s="86"/>
    </row>
    <row r="38" spans="2:14" x14ac:dyDescent="0.2">
      <c r="B38" s="63"/>
      <c r="C38" s="84"/>
      <c r="D38" s="84"/>
      <c r="E38" s="84"/>
      <c r="F38" s="84"/>
      <c r="G38" s="84"/>
      <c r="H38" s="84"/>
      <c r="I38" s="84"/>
      <c r="J38" s="84"/>
      <c r="K38" s="84"/>
      <c r="L38" s="89"/>
      <c r="M38" s="90"/>
      <c r="N38" s="86"/>
    </row>
    <row r="39" spans="2:14" x14ac:dyDescent="0.2">
      <c r="B39" s="63"/>
      <c r="C39" s="84"/>
      <c r="D39" s="84"/>
      <c r="E39" s="84"/>
      <c r="F39" s="84"/>
      <c r="G39" s="84"/>
      <c r="H39" s="84"/>
      <c r="I39" s="84"/>
      <c r="J39" s="84"/>
      <c r="K39" s="84"/>
      <c r="L39" s="89"/>
      <c r="M39" s="90"/>
      <c r="N39" s="86"/>
    </row>
    <row r="40" spans="2:14" x14ac:dyDescent="0.2">
      <c r="B40" s="63"/>
      <c r="C40" s="84"/>
      <c r="D40" s="84"/>
      <c r="E40" s="84"/>
      <c r="F40" s="84"/>
      <c r="G40" s="84"/>
      <c r="H40" s="84"/>
      <c r="I40" s="84"/>
      <c r="J40" s="84"/>
      <c r="K40" s="84"/>
      <c r="L40" s="89"/>
      <c r="M40" s="90"/>
      <c r="N40" s="86"/>
    </row>
    <row r="41" spans="2:14" x14ac:dyDescent="0.2">
      <c r="B41" s="63"/>
      <c r="C41" s="84"/>
      <c r="D41" s="84"/>
      <c r="E41" s="84"/>
      <c r="F41" s="84"/>
      <c r="G41" s="84"/>
      <c r="H41" s="84"/>
      <c r="I41" s="84"/>
      <c r="J41" s="84"/>
      <c r="K41" s="84"/>
      <c r="L41" s="162"/>
      <c r="M41" s="162"/>
      <c r="N41" s="86"/>
    </row>
    <row r="42" spans="2:14" x14ac:dyDescent="0.2">
      <c r="B42" s="63"/>
      <c r="C42" s="84"/>
      <c r="D42" s="84"/>
      <c r="E42" s="84"/>
      <c r="F42" s="84"/>
      <c r="G42" s="84"/>
      <c r="H42" s="84"/>
      <c r="I42" s="84"/>
      <c r="J42" s="84"/>
      <c r="K42" s="84"/>
      <c r="L42" s="84"/>
      <c r="M42" s="84"/>
      <c r="N42" s="86"/>
    </row>
    <row r="43" spans="2:14" x14ac:dyDescent="0.2">
      <c r="B43" s="63"/>
      <c r="C43" s="84"/>
      <c r="D43" s="84"/>
      <c r="E43" s="84"/>
      <c r="F43" s="84"/>
      <c r="G43" s="84"/>
      <c r="H43" s="84"/>
      <c r="I43" s="84"/>
      <c r="J43" s="84"/>
      <c r="K43" s="84"/>
      <c r="L43" s="149"/>
      <c r="M43" s="149"/>
      <c r="N43" s="86"/>
    </row>
    <row r="44" spans="2:14" x14ac:dyDescent="0.2">
      <c r="B44" s="63"/>
      <c r="C44" s="84"/>
      <c r="D44" s="84"/>
      <c r="E44" s="84"/>
      <c r="F44" s="84"/>
      <c r="G44" s="84"/>
      <c r="H44" s="84"/>
      <c r="I44" s="84"/>
      <c r="J44" s="84"/>
      <c r="K44" s="84"/>
      <c r="L44" s="84"/>
      <c r="M44" s="84"/>
      <c r="N44" s="86"/>
    </row>
    <row r="45" spans="2:14" ht="16" x14ac:dyDescent="0.2">
      <c r="B45" s="63"/>
      <c r="C45" s="91"/>
      <c r="D45" s="92"/>
      <c r="E45" s="153"/>
      <c r="F45" s="153"/>
      <c r="G45" s="84"/>
      <c r="H45" s="84"/>
      <c r="I45" s="84"/>
      <c r="J45" s="84"/>
      <c r="K45" s="84"/>
      <c r="L45" s="84"/>
      <c r="M45" s="84"/>
      <c r="N45" s="86"/>
    </row>
    <row r="46" spans="2:14" x14ac:dyDescent="0.2">
      <c r="B46" s="63"/>
      <c r="C46" s="154"/>
      <c r="D46" s="154"/>
      <c r="E46" s="154"/>
      <c r="F46" s="154"/>
      <c r="G46" s="84"/>
      <c r="H46" s="84"/>
      <c r="I46" s="84"/>
      <c r="J46" s="84"/>
      <c r="K46" s="84"/>
      <c r="L46" s="84"/>
      <c r="M46" s="84"/>
      <c r="N46" s="86"/>
    </row>
    <row r="47" spans="2:14" x14ac:dyDescent="0.2">
      <c r="B47" s="63"/>
      <c r="C47" s="93"/>
      <c r="D47" s="93"/>
      <c r="E47" s="84"/>
      <c r="F47" s="94"/>
      <c r="G47" s="84"/>
      <c r="H47" s="84"/>
      <c r="I47" s="84"/>
      <c r="J47" s="84"/>
      <c r="K47" s="84"/>
      <c r="L47" s="84"/>
      <c r="M47" s="84"/>
      <c r="N47" s="86"/>
    </row>
    <row r="48" spans="2:14" x14ac:dyDescent="0.2">
      <c r="B48" s="63"/>
      <c r="C48" s="95"/>
      <c r="D48" s="96"/>
      <c r="E48" s="84"/>
      <c r="F48" s="97"/>
      <c r="G48" s="84"/>
      <c r="H48" s="84"/>
      <c r="I48" s="84"/>
      <c r="J48" s="84"/>
      <c r="K48" s="84"/>
      <c r="L48" s="84"/>
      <c r="M48" s="84"/>
      <c r="N48" s="86"/>
    </row>
    <row r="49" spans="2:14" x14ac:dyDescent="0.2">
      <c r="B49" s="63"/>
      <c r="C49" s="95"/>
      <c r="D49" s="98"/>
      <c r="E49" s="84"/>
      <c r="F49" s="97"/>
      <c r="G49" s="84"/>
      <c r="H49" s="84"/>
      <c r="I49" s="84"/>
      <c r="J49" s="84"/>
      <c r="K49" s="84"/>
      <c r="L49" s="84"/>
      <c r="M49" s="84"/>
      <c r="N49" s="86"/>
    </row>
    <row r="50" spans="2:14" x14ac:dyDescent="0.2">
      <c r="B50" s="63"/>
      <c r="C50" s="95"/>
      <c r="D50" s="98"/>
      <c r="E50" s="84"/>
      <c r="F50" s="97"/>
      <c r="G50" s="84"/>
      <c r="H50" s="84"/>
      <c r="I50" s="84"/>
      <c r="J50" s="84"/>
      <c r="K50" s="84"/>
      <c r="L50" s="84"/>
      <c r="M50" s="84"/>
      <c r="N50" s="86"/>
    </row>
    <row r="51" spans="2:14" x14ac:dyDescent="0.2">
      <c r="B51" s="63"/>
      <c r="C51" s="95"/>
      <c r="D51" s="98"/>
      <c r="E51" s="84"/>
      <c r="F51" s="97"/>
      <c r="G51" s="84"/>
      <c r="H51" s="84"/>
      <c r="I51" s="84"/>
      <c r="J51" s="84"/>
      <c r="K51" s="84"/>
      <c r="L51" s="99"/>
      <c r="M51" s="84"/>
      <c r="N51" s="86"/>
    </row>
    <row r="52" spans="2:14" x14ac:dyDescent="0.2">
      <c r="B52" s="63"/>
      <c r="C52" s="95"/>
      <c r="D52" s="98"/>
      <c r="E52" s="84"/>
      <c r="F52" s="97"/>
      <c r="G52" s="84"/>
      <c r="H52" s="84"/>
      <c r="I52" s="84"/>
      <c r="J52" s="100"/>
      <c r="K52" s="84"/>
      <c r="L52" s="99"/>
      <c r="M52" s="84"/>
      <c r="N52" s="86"/>
    </row>
    <row r="53" spans="2:14" x14ac:dyDescent="0.2">
      <c r="B53" s="63"/>
      <c r="C53" s="95"/>
      <c r="D53" s="98"/>
      <c r="E53" s="84"/>
      <c r="F53" s="97"/>
      <c r="G53" s="84"/>
      <c r="H53" s="84"/>
      <c r="I53" s="84"/>
      <c r="J53" s="101"/>
      <c r="K53" s="84"/>
      <c r="L53" s="92"/>
      <c r="M53" s="84"/>
      <c r="N53" s="86"/>
    </row>
    <row r="54" spans="2:14" x14ac:dyDescent="0.2">
      <c r="B54" s="63"/>
      <c r="C54" s="95"/>
      <c r="D54" s="98"/>
      <c r="E54" s="84"/>
      <c r="F54" s="97"/>
      <c r="G54" s="84"/>
      <c r="H54" s="84"/>
      <c r="I54" s="84"/>
      <c r="J54" s="101"/>
      <c r="K54" s="84"/>
      <c r="L54" s="84"/>
      <c r="M54" s="84"/>
      <c r="N54" s="86"/>
    </row>
    <row r="55" spans="2:14" x14ac:dyDescent="0.2">
      <c r="B55" s="63"/>
      <c r="C55" s="95"/>
      <c r="D55" s="98"/>
      <c r="E55" s="84"/>
      <c r="F55" s="97"/>
      <c r="G55" s="84"/>
      <c r="H55" s="84"/>
      <c r="I55" s="84"/>
      <c r="J55" s="101"/>
      <c r="K55" s="84"/>
      <c r="L55" s="84"/>
      <c r="M55" s="84"/>
      <c r="N55" s="86"/>
    </row>
    <row r="56" spans="2:14" x14ac:dyDescent="0.2">
      <c r="B56" s="63"/>
      <c r="C56" s="95"/>
      <c r="D56" s="98"/>
      <c r="E56" s="84"/>
      <c r="F56" s="97"/>
      <c r="G56" s="84"/>
      <c r="H56" s="84"/>
      <c r="I56" s="84"/>
      <c r="J56" s="101"/>
      <c r="K56" s="84"/>
      <c r="L56" s="84"/>
      <c r="M56" s="84"/>
      <c r="N56" s="86"/>
    </row>
    <row r="57" spans="2:14" x14ac:dyDescent="0.2">
      <c r="B57" s="63"/>
      <c r="C57" s="95"/>
      <c r="D57" s="98"/>
      <c r="E57" s="84"/>
      <c r="F57" s="97"/>
      <c r="G57" s="84"/>
      <c r="H57" s="84"/>
      <c r="I57" s="84"/>
      <c r="J57" s="101"/>
      <c r="K57" s="84"/>
      <c r="L57" s="84"/>
      <c r="M57" s="84"/>
      <c r="N57" s="86"/>
    </row>
    <row r="58" spans="2:14" x14ac:dyDescent="0.2">
      <c r="B58" s="63"/>
      <c r="C58" s="95"/>
      <c r="D58" s="98"/>
      <c r="E58" s="84"/>
      <c r="F58" s="97"/>
      <c r="G58" s="84"/>
      <c r="H58" s="84"/>
      <c r="I58" s="84"/>
      <c r="J58" s="101"/>
      <c r="K58" s="84"/>
      <c r="L58" s="84"/>
      <c r="M58" s="84"/>
      <c r="N58" s="86"/>
    </row>
    <row r="59" spans="2:14" x14ac:dyDescent="0.2">
      <c r="B59" s="63"/>
      <c r="C59" s="84"/>
      <c r="D59" s="84"/>
      <c r="E59" s="84"/>
      <c r="F59" s="84"/>
      <c r="G59" s="84"/>
      <c r="H59" s="84"/>
      <c r="I59" s="84"/>
      <c r="J59" s="101"/>
      <c r="K59" s="84"/>
      <c r="L59" s="84"/>
      <c r="M59" s="84"/>
      <c r="N59" s="86"/>
    </row>
    <row r="60" spans="2:14" ht="19.5" customHeight="1" x14ac:dyDescent="0.25">
      <c r="B60" s="102"/>
      <c r="C60" s="133" t="s">
        <v>38</v>
      </c>
      <c r="D60" s="73"/>
      <c r="E60" s="73"/>
      <c r="F60" s="73"/>
      <c r="G60" s="84"/>
      <c r="H60" s="84"/>
      <c r="I60" s="143" t="s">
        <v>39</v>
      </c>
      <c r="J60" s="143"/>
      <c r="K60" s="143"/>
      <c r="L60" s="143"/>
      <c r="M60" s="143"/>
      <c r="N60" s="151"/>
    </row>
    <row r="61" spans="2:14" x14ac:dyDescent="0.2">
      <c r="B61" s="63"/>
      <c r="C61" s="84"/>
      <c r="D61" s="84"/>
      <c r="E61" s="84"/>
      <c r="F61" s="84"/>
      <c r="G61" s="84"/>
      <c r="H61" s="84"/>
      <c r="I61" s="143" t="s">
        <v>40</v>
      </c>
      <c r="J61" s="143"/>
      <c r="K61" s="143"/>
      <c r="L61" s="143"/>
      <c r="M61" s="143"/>
      <c r="N61" s="151"/>
    </row>
    <row r="62" spans="2:14" ht="16" x14ac:dyDescent="0.2">
      <c r="B62" s="103"/>
      <c r="C62" s="104" t="s">
        <v>41</v>
      </c>
      <c r="D62" s="85"/>
      <c r="E62" s="84"/>
      <c r="F62" s="84"/>
      <c r="G62" s="84"/>
      <c r="H62" s="84"/>
      <c r="I62" s="84"/>
      <c r="J62" s="143" t="s">
        <v>42</v>
      </c>
      <c r="K62" s="143"/>
      <c r="L62" s="143"/>
      <c r="M62" s="143"/>
      <c r="N62" s="86"/>
    </row>
    <row r="63" spans="2:14" x14ac:dyDescent="0.2">
      <c r="B63" s="63"/>
      <c r="C63" s="84"/>
      <c r="D63" s="85"/>
      <c r="E63" s="84"/>
      <c r="F63" s="84"/>
      <c r="G63" s="84"/>
      <c r="H63" s="84"/>
      <c r="I63" s="84"/>
      <c r="J63" s="101"/>
      <c r="K63" s="84"/>
      <c r="L63" s="84"/>
      <c r="M63" s="84"/>
      <c r="N63" s="86"/>
    </row>
    <row r="64" spans="2:14" ht="19" x14ac:dyDescent="0.25">
      <c r="B64" s="63"/>
      <c r="C64" s="105" t="s">
        <v>43</v>
      </c>
      <c r="D64" s="85"/>
      <c r="E64" s="84"/>
      <c r="F64" s="84"/>
      <c r="G64" s="84"/>
      <c r="H64" s="84"/>
      <c r="I64" s="84"/>
      <c r="J64" s="84"/>
      <c r="K64" s="84"/>
      <c r="L64" s="4"/>
      <c r="M64" s="84"/>
      <c r="N64" s="86"/>
    </row>
    <row r="65" spans="1:14" ht="19" x14ac:dyDescent="0.25">
      <c r="B65" s="63"/>
      <c r="C65" s="106" t="s">
        <v>44</v>
      </c>
      <c r="D65" s="85"/>
      <c r="E65" s="84"/>
      <c r="F65" s="155"/>
      <c r="G65" s="155"/>
      <c r="H65" s="155"/>
      <c r="I65" s="155"/>
      <c r="J65" s="155"/>
      <c r="K65" s="155"/>
      <c r="L65" s="155"/>
      <c r="M65" s="155"/>
      <c r="N65" s="156"/>
    </row>
    <row r="66" spans="1:14" ht="19" x14ac:dyDescent="0.25">
      <c r="B66" s="63"/>
      <c r="C66" s="106" t="s">
        <v>45</v>
      </c>
      <c r="D66" s="85"/>
      <c r="E66" s="84"/>
      <c r="F66" s="107"/>
      <c r="G66" s="107"/>
      <c r="H66" s="107"/>
      <c r="I66" s="107"/>
      <c r="J66" s="107"/>
      <c r="K66" s="107"/>
      <c r="L66" s="107"/>
      <c r="M66" s="107"/>
      <c r="N66" s="108"/>
    </row>
    <row r="67" spans="1:14" ht="19" x14ac:dyDescent="0.25">
      <c r="B67" s="63"/>
      <c r="C67" s="106" t="s">
        <v>46</v>
      </c>
      <c r="D67" s="85"/>
      <c r="E67" s="84"/>
      <c r="F67" s="157"/>
      <c r="G67" s="157"/>
      <c r="H67" s="157"/>
      <c r="I67" s="157"/>
      <c r="J67" s="157"/>
      <c r="K67" s="157"/>
      <c r="L67" s="157"/>
      <c r="M67" s="157"/>
      <c r="N67" s="158"/>
    </row>
    <row r="68" spans="1:14" ht="19" x14ac:dyDescent="0.25">
      <c r="A68" s="64"/>
      <c r="B68" s="63"/>
      <c r="C68" s="106" t="s">
        <v>47</v>
      </c>
      <c r="D68" s="109"/>
      <c r="E68" s="84"/>
      <c r="F68" s="107"/>
      <c r="G68" s="107"/>
      <c r="H68" s="107"/>
      <c r="I68" s="107"/>
      <c r="J68" s="107"/>
      <c r="K68" s="107"/>
      <c r="L68" s="107"/>
      <c r="M68" s="107"/>
      <c r="N68" s="108"/>
    </row>
    <row r="69" spans="1:14" ht="19" x14ac:dyDescent="0.25">
      <c r="A69" s="64"/>
      <c r="B69" s="102"/>
      <c r="C69" s="106" t="s">
        <v>48</v>
      </c>
      <c r="D69" s="13"/>
      <c r="E69" s="84"/>
      <c r="F69" s="110"/>
      <c r="G69" s="110"/>
      <c r="H69" s="111"/>
      <c r="I69" s="111" t="s">
        <v>49</v>
      </c>
      <c r="J69" s="111"/>
      <c r="K69" s="111"/>
      <c r="L69" s="111"/>
      <c r="M69" s="111"/>
      <c r="N69" s="112"/>
    </row>
    <row r="70" spans="1:14" x14ac:dyDescent="0.2">
      <c r="A70" s="64"/>
      <c r="B70" s="63"/>
      <c r="D70" s="84"/>
      <c r="E70" s="84"/>
      <c r="F70" s="84"/>
      <c r="G70" s="84"/>
      <c r="H70" s="84"/>
      <c r="I70" s="113" t="s">
        <v>50</v>
      </c>
      <c r="J70" s="84"/>
      <c r="K70" s="84"/>
      <c r="L70" s="84"/>
      <c r="M70" s="84"/>
      <c r="N70" s="86"/>
    </row>
    <row r="71" spans="1:14" ht="21" x14ac:dyDescent="0.25">
      <c r="A71" s="64"/>
      <c r="B71" s="63"/>
      <c r="C71" s="133" t="s">
        <v>51</v>
      </c>
      <c r="D71" s="84"/>
      <c r="E71" s="84"/>
      <c r="F71" s="114"/>
      <c r="G71" s="84"/>
      <c r="H71" s="84"/>
      <c r="I71" s="113" t="s">
        <v>52</v>
      </c>
      <c r="J71" s="84"/>
      <c r="K71" s="84"/>
      <c r="L71" s="84"/>
      <c r="M71" s="84"/>
      <c r="N71" s="86"/>
    </row>
    <row r="72" spans="1:14" x14ac:dyDescent="0.2">
      <c r="A72" s="64"/>
      <c r="B72" s="63"/>
      <c r="D72" s="84"/>
      <c r="E72" s="84"/>
      <c r="F72" s="84"/>
      <c r="G72" s="84"/>
      <c r="H72" s="84"/>
      <c r="I72" s="113" t="s">
        <v>53</v>
      </c>
      <c r="J72" s="84"/>
      <c r="K72" s="84"/>
      <c r="L72" s="84"/>
      <c r="M72" s="84"/>
      <c r="N72" s="86"/>
    </row>
    <row r="73" spans="1:14" ht="19" x14ac:dyDescent="0.25">
      <c r="A73" s="64"/>
      <c r="B73" s="63"/>
      <c r="C73" s="105" t="s">
        <v>54</v>
      </c>
      <c r="D73" s="84"/>
      <c r="E73" s="84"/>
      <c r="F73" s="84"/>
      <c r="G73" s="128"/>
      <c r="H73" s="128"/>
      <c r="I73" s="113" t="s">
        <v>55</v>
      </c>
      <c r="J73" s="128"/>
      <c r="K73" s="115"/>
      <c r="L73" s="84"/>
      <c r="M73" s="84"/>
      <c r="N73" s="86"/>
    </row>
    <row r="74" spans="1:14" ht="19" x14ac:dyDescent="0.25">
      <c r="A74" s="64"/>
      <c r="B74" s="63"/>
      <c r="C74" s="105" t="s">
        <v>56</v>
      </c>
      <c r="D74" s="116"/>
      <c r="E74" s="116"/>
      <c r="F74" s="116"/>
      <c r="G74" s="117"/>
      <c r="H74" s="117"/>
      <c r="I74" s="117"/>
      <c r="J74" s="117"/>
      <c r="K74" s="118"/>
      <c r="L74" s="115"/>
      <c r="M74" s="84"/>
      <c r="N74" s="86"/>
    </row>
    <row r="75" spans="1:14" ht="19" x14ac:dyDescent="0.25">
      <c r="A75" s="64"/>
      <c r="B75" s="63"/>
      <c r="C75" s="127" t="s">
        <v>57</v>
      </c>
      <c r="D75" s="84"/>
      <c r="E75" s="84"/>
      <c r="F75" s="84"/>
      <c r="G75" s="128"/>
      <c r="H75" s="128"/>
      <c r="I75" s="128"/>
      <c r="J75" s="128"/>
      <c r="K75" s="115"/>
      <c r="L75" s="115"/>
      <c r="M75" s="84"/>
      <c r="N75" s="86"/>
    </row>
    <row r="76" spans="1:14" ht="19" x14ac:dyDescent="0.25">
      <c r="A76" s="64"/>
      <c r="B76" s="63"/>
      <c r="C76" s="150" t="s">
        <v>58</v>
      </c>
      <c r="D76" s="150"/>
      <c r="E76" s="150"/>
      <c r="F76" s="150"/>
      <c r="G76" s="150"/>
      <c r="H76" s="150"/>
      <c r="I76" s="150"/>
      <c r="J76" s="150"/>
      <c r="K76" s="150"/>
      <c r="L76" s="150"/>
      <c r="M76" s="150"/>
      <c r="N76" s="86"/>
    </row>
    <row r="77" spans="1:14" ht="16" x14ac:dyDescent="0.2">
      <c r="A77" s="64"/>
      <c r="B77" s="63"/>
      <c r="D77" s="84"/>
      <c r="E77" s="84"/>
      <c r="F77" s="84"/>
      <c r="G77" s="152"/>
      <c r="H77" s="152"/>
      <c r="I77" s="152"/>
      <c r="J77" s="152"/>
      <c r="K77" s="152"/>
      <c r="L77" s="115"/>
      <c r="M77" s="84"/>
      <c r="N77" s="86"/>
    </row>
    <row r="78" spans="1:14" ht="19" x14ac:dyDescent="0.25">
      <c r="A78" s="64"/>
      <c r="B78" s="63"/>
      <c r="C78" s="105" t="s">
        <v>59</v>
      </c>
      <c r="D78" s="84"/>
      <c r="E78" s="84"/>
      <c r="F78" s="84"/>
      <c r="G78" s="115"/>
      <c r="H78" s="115"/>
      <c r="I78" s="115"/>
      <c r="J78" s="115"/>
      <c r="K78" s="115"/>
      <c r="L78" s="115"/>
      <c r="M78" s="84"/>
      <c r="N78" s="86"/>
    </row>
    <row r="79" spans="1:14" ht="19" x14ac:dyDescent="0.25">
      <c r="A79" s="64"/>
      <c r="B79" s="102"/>
      <c r="C79" s="105" t="s">
        <v>70</v>
      </c>
      <c r="D79" s="85"/>
      <c r="E79" s="84"/>
      <c r="F79" s="84"/>
      <c r="G79" s="117"/>
      <c r="H79" s="117"/>
      <c r="I79" s="117"/>
      <c r="J79" s="117"/>
      <c r="K79" s="117"/>
      <c r="L79" s="115"/>
      <c r="M79" s="84"/>
      <c r="N79" s="86"/>
    </row>
    <row r="80" spans="1:14" ht="19" x14ac:dyDescent="0.25">
      <c r="A80" s="64"/>
      <c r="B80" s="63"/>
      <c r="C80" s="105" t="s">
        <v>60</v>
      </c>
      <c r="D80" s="84"/>
      <c r="E80" s="84"/>
      <c r="F80" s="84"/>
      <c r="G80" s="84"/>
      <c r="H80" s="84"/>
      <c r="I80" s="84"/>
      <c r="J80" s="84"/>
      <c r="K80" s="84"/>
      <c r="L80" s="117"/>
      <c r="M80" s="84"/>
      <c r="N80" s="86"/>
    </row>
    <row r="81" spans="1:14" ht="19" x14ac:dyDescent="0.25">
      <c r="A81" s="66"/>
      <c r="B81" s="63"/>
      <c r="C81" s="105"/>
      <c r="D81" s="84"/>
      <c r="E81" s="84"/>
      <c r="F81" s="84"/>
      <c r="G81" s="84"/>
      <c r="H81" s="84"/>
      <c r="I81" s="84"/>
      <c r="J81" s="84"/>
      <c r="K81" s="84"/>
      <c r="L81" s="117"/>
      <c r="M81" s="84"/>
      <c r="N81" s="86"/>
    </row>
    <row r="82" spans="1:14" ht="21" x14ac:dyDescent="0.25">
      <c r="A82" s="66"/>
      <c r="B82" s="63"/>
      <c r="C82" s="133" t="s">
        <v>67</v>
      </c>
      <c r="D82" s="84"/>
      <c r="E82" s="84"/>
      <c r="F82" s="84"/>
      <c r="G82" s="84"/>
      <c r="H82" s="84"/>
      <c r="I82" s="84"/>
      <c r="J82" s="84"/>
      <c r="K82" s="84"/>
      <c r="L82" s="117"/>
      <c r="M82" s="84"/>
      <c r="N82" s="86"/>
    </row>
    <row r="83" spans="1:14" ht="45" customHeight="1" x14ac:dyDescent="0.2">
      <c r="A83" s="66"/>
      <c r="B83" s="119"/>
      <c r="C83" s="142" t="s">
        <v>68</v>
      </c>
      <c r="D83" s="142"/>
      <c r="E83" s="142"/>
      <c r="F83" s="142"/>
      <c r="G83" s="142"/>
      <c r="H83" s="142"/>
      <c r="I83" s="142"/>
      <c r="J83" s="142"/>
      <c r="K83" s="142"/>
      <c r="L83" s="142"/>
      <c r="M83" s="142"/>
      <c r="N83" s="86"/>
    </row>
    <row r="84" spans="1:14" ht="18.75" customHeight="1" x14ac:dyDescent="0.3">
      <c r="A84" s="66"/>
      <c r="B84" s="120"/>
      <c r="C84" s="142"/>
      <c r="D84" s="142"/>
      <c r="E84" s="142"/>
      <c r="F84" s="142"/>
      <c r="G84" s="142"/>
      <c r="H84" s="142"/>
      <c r="I84" s="142"/>
      <c r="J84" s="142"/>
      <c r="K84" s="142"/>
      <c r="L84" s="142"/>
      <c r="M84" s="142"/>
      <c r="N84" s="121"/>
    </row>
    <row r="85" spans="1:14" ht="6" customHeight="1" x14ac:dyDescent="0.2">
      <c r="B85" s="63"/>
      <c r="C85" s="84"/>
      <c r="D85" s="84"/>
      <c r="E85" s="84"/>
      <c r="F85" s="84"/>
      <c r="G85" s="84"/>
      <c r="H85" s="84"/>
      <c r="I85" s="84"/>
      <c r="J85" s="84"/>
      <c r="K85" s="84"/>
      <c r="L85" s="84"/>
      <c r="M85" s="84"/>
      <c r="N85" s="86"/>
    </row>
    <row r="86" spans="1:14" ht="6.75" customHeight="1" x14ac:dyDescent="0.2">
      <c r="B86" s="122"/>
      <c r="C86" s="123"/>
      <c r="D86" s="123"/>
      <c r="E86" s="123"/>
      <c r="F86" s="123"/>
      <c r="G86" s="123"/>
      <c r="H86" s="123"/>
      <c r="I86" s="123"/>
      <c r="J86" s="123"/>
      <c r="K86" s="123"/>
      <c r="L86" s="123"/>
      <c r="M86" s="123"/>
      <c r="N86" s="124"/>
    </row>
    <row r="87" spans="1:14" x14ac:dyDescent="0.2">
      <c r="L87" s="125"/>
      <c r="M87" s="125"/>
    </row>
  </sheetData>
  <sheetProtection selectLockedCells="1" selectUnlockedCells="1"/>
  <mergeCells count="35">
    <mergeCell ref="F3:N3"/>
    <mergeCell ref="B7:N7"/>
    <mergeCell ref="B10:B14"/>
    <mergeCell ref="B15:B25"/>
    <mergeCell ref="D17:E17"/>
    <mergeCell ref="D18:E18"/>
    <mergeCell ref="D19:E19"/>
    <mergeCell ref="D20:E20"/>
    <mergeCell ref="F4:N4"/>
    <mergeCell ref="L5:N5"/>
    <mergeCell ref="G5:J5"/>
    <mergeCell ref="C46:F46"/>
    <mergeCell ref="F65:N65"/>
    <mergeCell ref="F67:N67"/>
    <mergeCell ref="K27:L27"/>
    <mergeCell ref="F28:H28"/>
    <mergeCell ref="J28:L28"/>
    <mergeCell ref="K31:N31"/>
    <mergeCell ref="L41:M41"/>
    <mergeCell ref="C83:M84"/>
    <mergeCell ref="J62:M62"/>
    <mergeCell ref="C9:M9"/>
    <mergeCell ref="D21:E21"/>
    <mergeCell ref="D22:E22"/>
    <mergeCell ref="D14:E14"/>
    <mergeCell ref="G14:M14"/>
    <mergeCell ref="L43:M43"/>
    <mergeCell ref="C76:M76"/>
    <mergeCell ref="I60:N60"/>
    <mergeCell ref="I61:N61"/>
    <mergeCell ref="G77:K77"/>
    <mergeCell ref="C12:M12"/>
    <mergeCell ref="D15:E15"/>
    <mergeCell ref="D16:E16"/>
    <mergeCell ref="E45:F45"/>
  </mergeCells>
  <pageMargins left="0.17" right="0.34" top="0.21" bottom="0.28000000000000003" header="0.17" footer="0.17"/>
  <pageSetup paperSize="9" scale="5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List!$F$8:$F$17</xm:f>
          </x14:formula1>
          <xm:sqref>M32</xm:sqref>
        </x14:dataValidation>
        <x14:dataValidation type="list" allowBlank="1" showInputMessage="1" showErrorMessage="1">
          <x14:formula1>
            <xm:f>List!$D$8:$D$12</xm:f>
          </x14:formula1>
          <xm:sqref>M33:M40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EC4C9167E6E44EB68D42E35FCE1740" ma:contentTypeVersion="6" ma:contentTypeDescription="Create a new document." ma:contentTypeScope="" ma:versionID="d62d667dbf4085d4ddb3c80d7f3093fc">
  <xsd:schema xmlns:xsd="http://www.w3.org/2001/XMLSchema" xmlns:xs="http://www.w3.org/2001/XMLSchema" xmlns:p="http://schemas.microsoft.com/office/2006/metadata/properties" xmlns:ns2="4c09d902-06c0-4224-af16-fce3e6ef8cda" xmlns:ns3="bec1b11a-1f7f-444d-812e-8ecbfef44748" targetNamespace="http://schemas.microsoft.com/office/2006/metadata/properties" ma:root="true" ma:fieldsID="448747a985d30c80bb1a63c0e9c4ab07" ns2:_="" ns3:_="">
    <xsd:import namespace="4c09d902-06c0-4224-af16-fce3e6ef8cda"/>
    <xsd:import namespace="bec1b11a-1f7f-444d-812e-8ecbfef447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09d902-06c0-4224-af16-fce3e6ef8cd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ec1b11a-1f7f-444d-812e-8ecbfef447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180F8C-BEF7-4966-99D9-54F085B031E2}">
  <ds:schemaRefs>
    <ds:schemaRef ds:uri="http://schemas.microsoft.com/sharepoint/v3/contenttype/forms"/>
  </ds:schemaRefs>
</ds:datastoreItem>
</file>

<file path=customXml/itemProps2.xml><?xml version="1.0" encoding="utf-8"?>
<ds:datastoreItem xmlns:ds="http://schemas.openxmlformats.org/officeDocument/2006/customXml" ds:itemID="{EAB0AE23-B198-45AB-93B1-4AE6BAA91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09d902-06c0-4224-af16-fce3e6ef8cda"/>
    <ds:schemaRef ds:uri="bec1b11a-1f7f-444d-812e-8ecbfef447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369246-E8CF-49B8-BAD4-A7606E03256B}">
  <ds:schemaRefs>
    <ds:schemaRef ds:uri="http://purl.org/dc/elements/1.1/"/>
    <ds:schemaRef ds:uri="http://schemas.microsoft.com/office/2006/metadata/properties"/>
    <ds:schemaRef ds:uri="4c09d902-06c0-4224-af16-fce3e6ef8cd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ec1b11a-1f7f-444d-812e-8ecbfef4474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List</vt:lpstr>
      <vt:lpstr>1. WIZE Ideal Income Cal</vt:lpstr>
      <vt:lpstr>2. WIZE Life Scorecard</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AGM Scorecard Template</dc:title>
  <dc:subject/>
  <dc:creator>Boardroom</dc:creator>
  <cp:keywords/>
  <dc:description/>
  <cp:lastModifiedBy>Microsoft Office User</cp:lastModifiedBy>
  <cp:revision/>
  <dcterms:created xsi:type="dcterms:W3CDTF">2015-08-28T04:28:05Z</dcterms:created>
  <dcterms:modified xsi:type="dcterms:W3CDTF">2018-02-08T18:58:18Z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0x01010092EC4C9167E6E44EB68D42E35FCE1740</vt:lpwstr>
  </property>
  <property fmtid="{D5CDD505-2E9C-101B-9397-08002B2CF9AE}" pid="3" name="_dlc_DocIdItemGuid">
    <vt:lpwstr>9e63f077-9c64-44d1-aba0-a9374ad0d241</vt:lpwstr>
  </property>
</Properties>
</file>